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\Downloads\"/>
    </mc:Choice>
  </mc:AlternateContent>
  <xr:revisionPtr revIDLastSave="0" documentId="8_{D29B6844-04FB-4A3A-919A-3B6357DCB90B}" xr6:coauthVersionLast="47" xr6:coauthVersionMax="47" xr10:uidLastSave="{00000000-0000-0000-0000-000000000000}"/>
  <bookViews>
    <workbookView xWindow="-108" yWindow="-108" windowWidth="23256" windowHeight="12456" xr2:uid="{4D11638A-B4F0-4E26-8CBD-32B7C6DF25D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1" l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C9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C103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C114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C117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C125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C88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C81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C72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C69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C64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C51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C46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C40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C3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C25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C19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C13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D10" i="1"/>
  <c r="C10" i="1"/>
  <c r="AE18" i="1"/>
  <c r="AE45" i="1"/>
  <c r="AE124" i="1"/>
  <c r="AE123" i="1"/>
  <c r="AE122" i="1"/>
  <c r="AE80" i="1"/>
  <c r="AE79" i="1"/>
  <c r="AE63" i="1"/>
  <c r="AE39" i="1"/>
  <c r="AE121" i="1"/>
  <c r="AE38" i="1"/>
  <c r="AE116" i="1"/>
  <c r="AE102" i="1"/>
  <c r="AE78" i="1"/>
  <c r="AE9" i="1"/>
  <c r="AE87" i="1"/>
  <c r="AE50" i="1"/>
  <c r="AE92" i="1"/>
  <c r="AE101" i="1"/>
  <c r="AE49" i="1"/>
  <c r="AE62" i="1"/>
  <c r="AE113" i="1"/>
  <c r="AE24" i="1"/>
  <c r="AE120" i="1"/>
  <c r="AE34" i="1"/>
  <c r="AE44" i="1"/>
  <c r="AE43" i="1"/>
  <c r="AE100" i="1"/>
  <c r="AE33" i="1"/>
  <c r="AE17" i="1"/>
  <c r="AE32" i="1"/>
  <c r="AE12" i="1"/>
  <c r="AE61" i="1"/>
  <c r="AE112" i="1"/>
  <c r="AE68" i="1"/>
  <c r="AE31" i="1"/>
  <c r="AE111" i="1"/>
  <c r="AE37" i="1"/>
  <c r="AE110" i="1"/>
  <c r="AE115" i="1"/>
  <c r="AE8" i="1"/>
  <c r="AE119" i="1"/>
  <c r="AE30" i="1"/>
  <c r="AE99" i="1"/>
  <c r="AE91" i="1"/>
  <c r="AE90" i="1"/>
  <c r="AE77" i="1"/>
  <c r="AE23" i="1"/>
  <c r="AE11" i="1"/>
  <c r="AE13" i="1" s="1"/>
  <c r="AE109" i="1"/>
  <c r="AE29" i="1"/>
  <c r="AE60" i="1"/>
  <c r="AE59" i="1"/>
  <c r="AE98" i="1"/>
  <c r="AE67" i="1"/>
  <c r="AE58" i="1"/>
  <c r="AE108" i="1"/>
  <c r="AE42" i="1"/>
  <c r="AE57" i="1"/>
  <c r="AE107" i="1"/>
  <c r="AE86" i="1"/>
  <c r="AE56" i="1"/>
  <c r="AE16" i="1"/>
  <c r="AE71" i="1"/>
  <c r="AE48" i="1"/>
  <c r="AE106" i="1"/>
  <c r="AE36" i="1"/>
  <c r="AE47" i="1"/>
  <c r="AE51" i="1" s="1"/>
  <c r="AE41" i="1"/>
  <c r="AE46" i="1" s="1"/>
  <c r="AE28" i="1"/>
  <c r="AE105" i="1"/>
  <c r="AE85" i="1"/>
  <c r="AE27" i="1"/>
  <c r="AE97" i="1"/>
  <c r="AE15" i="1"/>
  <c r="AE96" i="1"/>
  <c r="AE14" i="1"/>
  <c r="AE19" i="1" s="1"/>
  <c r="AE55" i="1"/>
  <c r="AE54" i="1"/>
  <c r="AE76" i="1"/>
  <c r="AE95" i="1"/>
  <c r="AE7" i="1"/>
  <c r="AE22" i="1"/>
  <c r="AE70" i="1"/>
  <c r="AE72" i="1" s="1"/>
  <c r="AE89" i="1"/>
  <c r="AE84" i="1"/>
  <c r="AE53" i="1"/>
  <c r="AE83" i="1"/>
  <c r="AE26" i="1"/>
  <c r="AE35" i="1" s="1"/>
  <c r="AE21" i="1"/>
  <c r="AE118" i="1"/>
  <c r="AE75" i="1"/>
  <c r="AE52" i="1"/>
  <c r="AE82" i="1"/>
  <c r="AE88" i="1" s="1"/>
  <c r="AE20" i="1"/>
  <c r="AE25" i="1" s="1"/>
  <c r="AE74" i="1"/>
  <c r="AE104" i="1"/>
  <c r="AE6" i="1"/>
  <c r="AE10" i="1" s="1"/>
  <c r="AE66" i="1"/>
  <c r="AE65" i="1"/>
  <c r="AE69" i="1" s="1"/>
  <c r="AE73" i="1"/>
  <c r="AE81" i="1" s="1"/>
  <c r="AE94" i="1"/>
  <c r="AE64" i="1" l="1"/>
  <c r="AE40" i="1"/>
</calcChain>
</file>

<file path=xl/sharedStrings.xml><?xml version="1.0" encoding="utf-8"?>
<sst xmlns="http://schemas.openxmlformats.org/spreadsheetml/2006/main" count="272" uniqueCount="171">
  <si>
    <t>Provincia</t>
  </si>
  <si>
    <t>Regione</t>
  </si>
  <si>
    <t>SOSTEGNO</t>
  </si>
  <si>
    <t>A023</t>
  </si>
  <si>
    <t>A028</t>
  </si>
  <si>
    <t>A060</t>
  </si>
  <si>
    <t>AA56</t>
  </si>
  <si>
    <t>AB56</t>
  </si>
  <si>
    <t>AC56</t>
  </si>
  <si>
    <t>AD56</t>
  </si>
  <si>
    <t>AE56</t>
  </si>
  <si>
    <t>AF56</t>
  </si>
  <si>
    <t>AG56</t>
  </si>
  <si>
    <t>AH56</t>
  </si>
  <si>
    <t>AI56</t>
  </si>
  <si>
    <t>AJ56</t>
  </si>
  <si>
    <t>AK56</t>
  </si>
  <si>
    <t>AL56</t>
  </si>
  <si>
    <t>AM01</t>
  </si>
  <si>
    <t>AM12</t>
  </si>
  <si>
    <t>AM2A</t>
  </si>
  <si>
    <t>AM2B</t>
  </si>
  <si>
    <t>AM2C</t>
  </si>
  <si>
    <t>AM2D</t>
  </si>
  <si>
    <t>AM30</t>
  </si>
  <si>
    <t>AM48</t>
  </si>
  <si>
    <t>AM56</t>
  </si>
  <si>
    <t>AM70</t>
  </si>
  <si>
    <t>AM71</t>
  </si>
  <si>
    <t>AN56</t>
  </si>
  <si>
    <t>Totale provincia</t>
  </si>
  <si>
    <t>AG Agrigento</t>
  </si>
  <si>
    <t>Sicilia</t>
  </si>
  <si>
    <t>AL Alessandria</t>
  </si>
  <si>
    <t>Piemonte</t>
  </si>
  <si>
    <t>AN Ancona</t>
  </si>
  <si>
    <t>Marche</t>
  </si>
  <si>
    <t>AP Ascoli Piceno</t>
  </si>
  <si>
    <t>AQ L'Aquila</t>
  </si>
  <si>
    <t>Abruzzo</t>
  </si>
  <si>
    <t>AR Arezzo</t>
  </si>
  <si>
    <t>Toscana</t>
  </si>
  <si>
    <t>AT Asti</t>
  </si>
  <si>
    <t>AV Avellino</t>
  </si>
  <si>
    <t>Campania</t>
  </si>
  <si>
    <t>BA Bari</t>
  </si>
  <si>
    <t>Puglia</t>
  </si>
  <si>
    <t>BG Bergamo</t>
  </si>
  <si>
    <t>Lombardia</t>
  </si>
  <si>
    <t>BI Biella</t>
  </si>
  <si>
    <t>BL Belluno</t>
  </si>
  <si>
    <t>Veneto</t>
  </si>
  <si>
    <t>BN Benevento</t>
  </si>
  <si>
    <t>BO Bologna</t>
  </si>
  <si>
    <t>Emilia Romagna</t>
  </si>
  <si>
    <t>BR Brindisi</t>
  </si>
  <si>
    <t>BS Brescia</t>
  </si>
  <si>
    <t>BT Barletta-Andria-Trani</t>
  </si>
  <si>
    <t>CA Cagliari</t>
  </si>
  <si>
    <t>Sardegna</t>
  </si>
  <si>
    <t>CB Campobasso</t>
  </si>
  <si>
    <t>Molise</t>
  </si>
  <si>
    <t>CE Caserta</t>
  </si>
  <si>
    <t>CH Chieti</t>
  </si>
  <si>
    <t>CL Caltanissetta</t>
  </si>
  <si>
    <t>CN Cuneo</t>
  </si>
  <si>
    <t>CO Como</t>
  </si>
  <si>
    <t>CR Cremona</t>
  </si>
  <si>
    <t>CS Cosenza</t>
  </si>
  <si>
    <t>Calabria</t>
  </si>
  <si>
    <t>CT Catania</t>
  </si>
  <si>
    <t>CZ Catanzaro</t>
  </si>
  <si>
    <t>EN Enna</t>
  </si>
  <si>
    <t>FE Ferrara</t>
  </si>
  <si>
    <t>FG Foggia</t>
  </si>
  <si>
    <t>FI Firenze</t>
  </si>
  <si>
    <t>FO</t>
  </si>
  <si>
    <t>FR Frosinone</t>
  </si>
  <si>
    <t>Lazio</t>
  </si>
  <si>
    <t>GE Genova</t>
  </si>
  <si>
    <t>Liguria</t>
  </si>
  <si>
    <t>GO Gorizia</t>
  </si>
  <si>
    <t>Friuli</t>
  </si>
  <si>
    <t>GR Grosseto</t>
  </si>
  <si>
    <t>IM Imperia</t>
  </si>
  <si>
    <t>IS Isernia</t>
  </si>
  <si>
    <t>KR Crotone</t>
  </si>
  <si>
    <t>LC Lecco</t>
  </si>
  <si>
    <t>LE Lecce</t>
  </si>
  <si>
    <t>LI Livorno</t>
  </si>
  <si>
    <t>LO Lodi</t>
  </si>
  <si>
    <t>LT Latina</t>
  </si>
  <si>
    <t>LU Lucca</t>
  </si>
  <si>
    <t>MB Monza e Brianza</t>
  </si>
  <si>
    <t>MC Macerata</t>
  </si>
  <si>
    <t>ME Messina</t>
  </si>
  <si>
    <t>MI Milano</t>
  </si>
  <si>
    <t>MN Mantova</t>
  </si>
  <si>
    <t>MO Modena</t>
  </si>
  <si>
    <t>MS Massa-Carrara</t>
  </si>
  <si>
    <t>MT Matera</t>
  </si>
  <si>
    <t>Basilicata</t>
  </si>
  <si>
    <t>NA Napoli</t>
  </si>
  <si>
    <t>NO Novara</t>
  </si>
  <si>
    <t>NU Nuoro</t>
  </si>
  <si>
    <t>OR Oristano</t>
  </si>
  <si>
    <t>PA Palermo</t>
  </si>
  <si>
    <t>PC Piacenza</t>
  </si>
  <si>
    <t>PD Padova</t>
  </si>
  <si>
    <t>PE Pescara</t>
  </si>
  <si>
    <t>PG Perugia</t>
  </si>
  <si>
    <t>Umbria</t>
  </si>
  <si>
    <t>PI Pisa</t>
  </si>
  <si>
    <t>PN Pordenone</t>
  </si>
  <si>
    <t>PO Prato</t>
  </si>
  <si>
    <t>PR Parma</t>
  </si>
  <si>
    <t>PS</t>
  </si>
  <si>
    <t>PT Pistoia</t>
  </si>
  <si>
    <t>PV Pavia</t>
  </si>
  <si>
    <t>PZ Potenza</t>
  </si>
  <si>
    <t>RA Ravenna</t>
  </si>
  <si>
    <t>RC Reggio Calabria</t>
  </si>
  <si>
    <t>RE Reggio Emilia</t>
  </si>
  <si>
    <t>RG Ragusa</t>
  </si>
  <si>
    <t>RI Rieti</t>
  </si>
  <si>
    <t>RM Roma</t>
  </si>
  <si>
    <t>RN Rimini</t>
  </si>
  <si>
    <t>RO Rovigo</t>
  </si>
  <si>
    <t>SA Salerno</t>
  </si>
  <si>
    <t>SI Siena</t>
  </si>
  <si>
    <t>SO Sondrio</t>
  </si>
  <si>
    <t>SP La Spezia</t>
  </si>
  <si>
    <t>SR Siracusa</t>
  </si>
  <si>
    <t>SS Sassari</t>
  </si>
  <si>
    <t>SV Savona</t>
  </si>
  <si>
    <t>TA Taranto</t>
  </si>
  <si>
    <t>TE Teramo</t>
  </si>
  <si>
    <t>TO Torino</t>
  </si>
  <si>
    <t>TP Trapani</t>
  </si>
  <si>
    <t>TR Terni</t>
  </si>
  <si>
    <t>TS Trieste</t>
  </si>
  <si>
    <t>TV Treviso</t>
  </si>
  <si>
    <t>UD Udine</t>
  </si>
  <si>
    <t>VA Varese</t>
  </si>
  <si>
    <t>VB Verbano-Cusio-Ossola</t>
  </si>
  <si>
    <t>VC Vercelli</t>
  </si>
  <si>
    <t>VE Venezia</t>
  </si>
  <si>
    <t>VI Vicenza</t>
  </si>
  <si>
    <t>VR Verona</t>
  </si>
  <si>
    <t>VT Viterbo</t>
  </si>
  <si>
    <t>VV Vibo Valentia</t>
  </si>
  <si>
    <t>TOTALE</t>
  </si>
  <si>
    <t>POSTI RESIDUI DOPO I MOVIMENTI PER PROVINCIA SCUOLA SECONDARIA I GRADO</t>
  </si>
  <si>
    <t>ABRUZZO</t>
  </si>
  <si>
    <t>BASILICATA</t>
  </si>
  <si>
    <t>CALABRIA</t>
  </si>
  <si>
    <t>CAMPANIA</t>
  </si>
  <si>
    <t>EMILIA ROMAGNA</t>
  </si>
  <si>
    <t>FRIULI</t>
  </si>
  <si>
    <t>LAZIO</t>
  </si>
  <si>
    <t>LIGURIA</t>
  </si>
  <si>
    <t>LOMBARDIA</t>
  </si>
  <si>
    <t>MARCHE</t>
  </si>
  <si>
    <t>MOLISE</t>
  </si>
  <si>
    <t>PIEMONTE</t>
  </si>
  <si>
    <t>PUGLIA</t>
  </si>
  <si>
    <t>VENETO</t>
  </si>
  <si>
    <t>UMBRIA</t>
  </si>
  <si>
    <t>TOSCANA</t>
  </si>
  <si>
    <t>SICILIA</t>
  </si>
  <si>
    <t>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</si>
</sst>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rlito"/>
    </font>
    <font>
      <b/>
      <sz val="11"/>
      <name val="Carlito"/>
    </font>
    <font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rgb="FF002060"/>
      </patternFill>
    </fill>
    <fill>
      <patternFill patternType="solid">
        <fgColor theme="4"/>
        <bgColor rgb="FF00206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206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2" borderId="0" xfId="1" applyFill="1"/>
    <xf numFmtId="0" fontId="1" fillId="3" borderId="0" xfId="1" applyFill="1"/>
    <xf numFmtId="0" fontId="3" fillId="0" borderId="0" xfId="0" applyFont="1" applyAlignment="1">
      <alignment horizontal="center"/>
    </xf>
    <xf numFmtId="0" fontId="1" fillId="4" borderId="0" xfId="1" applyFill="1"/>
    <xf numFmtId="0" fontId="2" fillId="2" borderId="0" xfId="1" applyFont="1" applyFill="1"/>
    <xf numFmtId="0" fontId="1" fillId="5" borderId="0" xfId="1" applyFill="1"/>
    <xf numFmtId="0" fontId="1" fillId="6" borderId="0" xfId="1" applyFill="1"/>
    <xf numFmtId="0" fontId="0" fillId="5" borderId="0" xfId="0" applyFill="1"/>
  </cellXfs>
  <cellStyles count="2">
    <cellStyle name="Normal" xfId="1" xr:uid="{73E31255-C0E3-44F4-BD2C-724EBD8938BD}"/>
    <cellStyle name="Normale" xfId="0" builtinId="0"/>
  </cellStyles>
  <dxfs count="31">
    <dxf>
      <fill>
        <patternFill patternType="solid">
          <bgColor theme="4"/>
        </patternFill>
      </fill>
    </dxf>
    <dxf>
      <fill>
        <patternFill>
          <bgColor theme="0"/>
        </patternFill>
      </fill>
    </dxf>
    <dxf>
      <fill>
        <patternFill patternType="solid">
          <bgColor theme="4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6D8285-A82B-40FD-83AF-BDF593D59040}" name="TabellaIncrociataIGrado" displayName="TabellaIncrociataIGrado" ref="A5:AE125" headerRowCellStyle="Normal" dataCellStyle="Normal" totalsRowCellStyle="Normal">
  <autoFilter ref="A5:AE125" xr:uid="{266D8285-A82B-40FD-83AF-BDF593D59040}"/>
  <sortState xmlns:xlrd2="http://schemas.microsoft.com/office/spreadsheetml/2017/richdata2" ref="A6:AE124">
    <sortCondition ref="B5:B124"/>
  </sortState>
  <tableColumns count="31">
    <tableColumn id="1" xr3:uid="{20B47F0B-BFFB-42DC-A726-283517DBEB23}" name="Provincia" dataDxfId="2" dataCellStyle="Normal"/>
    <tableColumn id="2" xr3:uid="{08040D95-C669-42F1-B0F0-9BC95B8826C3}" name="Regione" dataDxfId="0" dataCellStyle="Normal"/>
    <tableColumn id="3" xr3:uid="{3CF527F9-97C1-46EF-82FE-BC75867D476A}" name="SOSTEGNO" dataDxfId="1" dataCellStyle="Normal"/>
    <tableColumn id="4" xr3:uid="{212DED55-7A1A-4612-A351-5AA4267AF8D7}" name="A023" dataDxfId="30" dataCellStyle="Normal"/>
    <tableColumn id="5" xr3:uid="{8A299034-0B11-4724-BE91-2B3A1C0E8C1D}" name="A028" dataDxfId="29" dataCellStyle="Normal"/>
    <tableColumn id="6" xr3:uid="{2688B34D-585F-40BE-B6A4-9CF36BA6BEF2}" name="A060" dataDxfId="28" dataCellStyle="Normal"/>
    <tableColumn id="7" xr3:uid="{C98700F9-E60D-4CBD-B6C5-76099C234D1C}" name="AA56" dataDxfId="27" dataCellStyle="Normal"/>
    <tableColumn id="8" xr3:uid="{B697A994-DAE4-40FF-8C08-3745162106D0}" name="AB56" dataDxfId="26" dataCellStyle="Normal"/>
    <tableColumn id="9" xr3:uid="{30531982-DA3E-4F16-A14F-B38E21718C1C}" name="AC56" dataDxfId="25" dataCellStyle="Normal"/>
    <tableColumn id="10" xr3:uid="{4622D668-0DB5-40EB-AF64-150E10E7D007}" name="AD56" dataDxfId="24" dataCellStyle="Normal"/>
    <tableColumn id="11" xr3:uid="{08E67DBA-1763-4772-B42C-B4CE13BFEBF2}" name="AE56" dataDxfId="23" dataCellStyle="Normal"/>
    <tableColumn id="12" xr3:uid="{7E9BD1EE-C1DA-494A-884F-493D9A41BDA5}" name="AF56" dataDxfId="22" dataCellStyle="Normal"/>
    <tableColumn id="13" xr3:uid="{09302915-0F35-425C-A287-F9CB4A03892C}" name="AG56" dataDxfId="21" dataCellStyle="Normal"/>
    <tableColumn id="14" xr3:uid="{0749EF7E-0C1E-4065-A0A0-5E08C7281088}" name="AH56" dataDxfId="20" dataCellStyle="Normal"/>
    <tableColumn id="15" xr3:uid="{D61306A9-D048-4493-9568-63B70FB55C8F}" name="AI56" dataDxfId="19" dataCellStyle="Normal"/>
    <tableColumn id="16" xr3:uid="{C02A57E8-0CD4-491B-824B-AC00C6F1035C}" name="AJ56" dataDxfId="18" dataCellStyle="Normal"/>
    <tableColumn id="17" xr3:uid="{DC2DF045-9C4A-4A3A-9958-1E2525DD376F}" name="AK56" dataDxfId="17" dataCellStyle="Normal"/>
    <tableColumn id="18" xr3:uid="{6DDF55D2-CA2B-462F-8615-E1F36CF3CAFB}" name="AL56" dataDxfId="16" dataCellStyle="Normal"/>
    <tableColumn id="19" xr3:uid="{840AD2EE-A9DE-48BB-8A3B-B2C960C397A2}" name="AM01" dataDxfId="15" dataCellStyle="Normal"/>
    <tableColumn id="20" xr3:uid="{15C28058-5151-47D4-A8AC-9B75E40E9250}" name="AM12" dataDxfId="14" dataCellStyle="Normal"/>
    <tableColumn id="21" xr3:uid="{DB7C1E15-E3E7-4BD8-83CF-246389253896}" name="AM2A" dataDxfId="13" dataCellStyle="Normal"/>
    <tableColumn id="22" xr3:uid="{52B0605D-2069-4422-A162-8B23C7526561}" name="AM2B" dataDxfId="12" dataCellStyle="Normal"/>
    <tableColumn id="23" xr3:uid="{2A53FC83-D703-45D3-940C-AEFB33D4351F}" name="AM2C" dataDxfId="11" dataCellStyle="Normal"/>
    <tableColumn id="24" xr3:uid="{B914698D-7B26-469A-9C03-3949635E3436}" name="AM2D" dataDxfId="10" dataCellStyle="Normal"/>
    <tableColumn id="25" xr3:uid="{ADBA9A87-46EC-4E08-BE89-CF50F84F3F02}" name="AM30" dataDxfId="9" dataCellStyle="Normal"/>
    <tableColumn id="26" xr3:uid="{3580E5AB-B8D5-4173-B8B0-93C066CEE143}" name="AM48" dataDxfId="8" dataCellStyle="Normal"/>
    <tableColumn id="27" xr3:uid="{6342B2F5-9861-4BB8-BE13-4E29C1FF70A5}" name="AM56" dataDxfId="7" dataCellStyle="Normal"/>
    <tableColumn id="28" xr3:uid="{68533AFC-CDC7-47AD-A2D7-1338D6E0A805}" name="AM70" dataDxfId="6" dataCellStyle="Normal"/>
    <tableColumn id="29" xr3:uid="{566EF404-39DA-48CD-835C-8EAC4B03793B}" name="AM71" dataDxfId="5" dataCellStyle="Normal"/>
    <tableColumn id="30" xr3:uid="{1B647149-7C97-4C14-9FE5-5678767EDC86}" name="AN56" dataDxfId="4" dataCellStyle="Normal"/>
    <tableColumn id="31" xr3:uid="{A2ABF381-73D1-4657-B462-2B77D0DF1340}" name="Totale provincia" dataDxfId="3" dataCellStyle="Normal">
      <calculatedColumnFormula>SUM(C6:AD6)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8B9B-C6EA-4006-88BE-A42B6B7CD554}">
  <dimension ref="A1:AR125"/>
  <sheetViews>
    <sheetView tabSelected="1" topLeftCell="A94" workbookViewId="0">
      <pane xSplit="1" topLeftCell="B1" activePane="topRight" state="frozen"/>
      <selection pane="topRight" activeCell="G10" sqref="G10"/>
    </sheetView>
  </sheetViews>
  <sheetFormatPr defaultRowHeight="14.4"/>
  <cols>
    <col min="1" max="1" width="16.33203125" style="9" customWidth="1"/>
    <col min="2" max="2" width="22.109375" style="9" customWidth="1"/>
    <col min="3" max="3" width="12.44140625" style="9" customWidth="1"/>
    <col min="4" max="44" width="8.88671875" style="9"/>
  </cols>
  <sheetData>
    <row r="1" spans="1:44" ht="14.4" customHeight="1">
      <c r="A1" s="4" t="s">
        <v>152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44" ht="14.4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44" ht="14.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44" ht="14.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44" s="1" customFormat="1" ht="13.8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7" t="s">
        <v>22</v>
      </c>
      <c r="X5" s="7" t="s">
        <v>23</v>
      </c>
      <c r="Y5" s="7" t="s">
        <v>24</v>
      </c>
      <c r="Z5" s="7" t="s">
        <v>25</v>
      </c>
      <c r="AA5" s="7" t="s">
        <v>26</v>
      </c>
      <c r="AB5" s="7" t="s">
        <v>27</v>
      </c>
      <c r="AC5" s="7" t="s">
        <v>28</v>
      </c>
      <c r="AD5" s="7" t="s">
        <v>29</v>
      </c>
      <c r="AE5" s="7" t="s">
        <v>30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s="1" customFormat="1" ht="13.8">
      <c r="A6" s="2" t="s">
        <v>38</v>
      </c>
      <c r="B6" s="2" t="s">
        <v>39</v>
      </c>
      <c r="C6" s="7">
        <v>6</v>
      </c>
      <c r="D6" s="7">
        <v>3</v>
      </c>
      <c r="E6" s="7">
        <v>4</v>
      </c>
      <c r="F6" s="7">
        <v>5</v>
      </c>
      <c r="G6" s="7">
        <v>0</v>
      </c>
      <c r="H6" s="7">
        <v>1</v>
      </c>
      <c r="I6" s="7">
        <v>2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1</v>
      </c>
      <c r="P6" s="7">
        <v>3</v>
      </c>
      <c r="Q6" s="7">
        <v>0</v>
      </c>
      <c r="R6" s="7">
        <v>0</v>
      </c>
      <c r="S6" s="7">
        <v>1</v>
      </c>
      <c r="T6" s="7">
        <v>1</v>
      </c>
      <c r="U6" s="7">
        <v>4</v>
      </c>
      <c r="V6" s="7">
        <v>2</v>
      </c>
      <c r="W6" s="7">
        <v>2</v>
      </c>
      <c r="X6" s="7">
        <v>0</v>
      </c>
      <c r="Y6" s="7">
        <v>3</v>
      </c>
      <c r="Z6" s="7">
        <v>2</v>
      </c>
      <c r="AA6" s="7">
        <v>1</v>
      </c>
      <c r="AB6" s="7">
        <v>0</v>
      </c>
      <c r="AC6" s="7">
        <v>0</v>
      </c>
      <c r="AD6" s="7">
        <v>0</v>
      </c>
      <c r="AE6" s="7">
        <f>SUM(C6:AD6)</f>
        <v>41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s="1" customFormat="1" ht="13.8">
      <c r="A7" s="2" t="s">
        <v>63</v>
      </c>
      <c r="B7" s="2" t="s">
        <v>39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2</v>
      </c>
      <c r="P7" s="7">
        <v>1</v>
      </c>
      <c r="Q7" s="7">
        <v>1</v>
      </c>
      <c r="R7" s="7">
        <v>0</v>
      </c>
      <c r="S7" s="7">
        <v>1</v>
      </c>
      <c r="T7" s="7">
        <v>2</v>
      </c>
      <c r="U7" s="7">
        <v>0</v>
      </c>
      <c r="V7" s="7">
        <v>2</v>
      </c>
      <c r="W7" s="7">
        <v>1</v>
      </c>
      <c r="X7" s="7">
        <v>0</v>
      </c>
      <c r="Y7" s="7">
        <v>1</v>
      </c>
      <c r="Z7" s="7">
        <v>2</v>
      </c>
      <c r="AA7" s="7">
        <v>1</v>
      </c>
      <c r="AB7" s="7">
        <v>0</v>
      </c>
      <c r="AC7" s="7">
        <v>0</v>
      </c>
      <c r="AD7" s="7">
        <v>0</v>
      </c>
      <c r="AE7" s="7">
        <f>SUM(C7:AD7)</f>
        <v>24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44" s="1" customFormat="1" ht="13.8">
      <c r="A8" s="2" t="s">
        <v>109</v>
      </c>
      <c r="B8" s="2" t="s">
        <v>39</v>
      </c>
      <c r="C8" s="7">
        <v>5</v>
      </c>
      <c r="D8" s="7">
        <v>2</v>
      </c>
      <c r="E8" s="7">
        <v>2</v>
      </c>
      <c r="F8" s="7">
        <v>2</v>
      </c>
      <c r="G8" s="7">
        <v>1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</v>
      </c>
      <c r="Q8" s="7">
        <v>0</v>
      </c>
      <c r="R8" s="7">
        <v>0</v>
      </c>
      <c r="S8" s="7">
        <v>1</v>
      </c>
      <c r="T8" s="7">
        <v>3</v>
      </c>
      <c r="U8" s="7">
        <v>2</v>
      </c>
      <c r="V8" s="7">
        <v>4</v>
      </c>
      <c r="W8" s="7">
        <v>1</v>
      </c>
      <c r="X8" s="7">
        <v>0</v>
      </c>
      <c r="Y8" s="7">
        <v>1</v>
      </c>
      <c r="Z8" s="7">
        <v>2</v>
      </c>
      <c r="AA8" s="7">
        <v>1</v>
      </c>
      <c r="AB8" s="7">
        <v>0</v>
      </c>
      <c r="AC8" s="7">
        <v>0</v>
      </c>
      <c r="AD8" s="7">
        <v>1</v>
      </c>
      <c r="AE8" s="7">
        <f>SUM(C8:AD8)</f>
        <v>31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s="1" customFormat="1" ht="13.8">
      <c r="A9" s="2" t="s">
        <v>136</v>
      </c>
      <c r="B9" s="2" t="s">
        <v>39</v>
      </c>
      <c r="C9" s="7">
        <v>4</v>
      </c>
      <c r="D9" s="7">
        <v>3</v>
      </c>
      <c r="E9" s="7">
        <v>1</v>
      </c>
      <c r="F9" s="7">
        <v>2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3</v>
      </c>
      <c r="O9" s="7">
        <v>1</v>
      </c>
      <c r="P9" s="7">
        <v>1</v>
      </c>
      <c r="Q9" s="7">
        <v>1</v>
      </c>
      <c r="R9" s="7">
        <v>1</v>
      </c>
      <c r="S9" s="7">
        <v>2</v>
      </c>
      <c r="T9" s="7">
        <v>0</v>
      </c>
      <c r="U9" s="7">
        <v>3</v>
      </c>
      <c r="V9" s="7">
        <v>1</v>
      </c>
      <c r="W9" s="7">
        <v>-1</v>
      </c>
      <c r="X9" s="7">
        <v>0</v>
      </c>
      <c r="Y9" s="7">
        <v>1</v>
      </c>
      <c r="Z9" s="7">
        <v>0</v>
      </c>
      <c r="AA9" s="7">
        <v>0</v>
      </c>
      <c r="AB9" s="7">
        <v>0</v>
      </c>
      <c r="AC9" s="7">
        <v>0</v>
      </c>
      <c r="AD9" s="7">
        <v>3</v>
      </c>
      <c r="AE9" s="7">
        <f>SUM(C9:AD9)</f>
        <v>29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s="3" customFormat="1" ht="13.8">
      <c r="A10" s="5" t="s">
        <v>153</v>
      </c>
      <c r="B10" s="5" t="s">
        <v>151</v>
      </c>
      <c r="C10" s="5">
        <f>SUM(C6:C9)</f>
        <v>18</v>
      </c>
      <c r="D10" s="5">
        <f>SUM(D6:D9)</f>
        <v>11</v>
      </c>
      <c r="E10" s="5">
        <f t="shared" ref="E10:AE10" si="0">SUM(E6:E9)</f>
        <v>8</v>
      </c>
      <c r="F10" s="8">
        <f t="shared" si="0"/>
        <v>11</v>
      </c>
      <c r="G10" s="8">
        <f t="shared" si="0"/>
        <v>2</v>
      </c>
      <c r="H10" s="8">
        <f t="shared" si="0"/>
        <v>3</v>
      </c>
      <c r="I10" s="8">
        <f t="shared" si="0"/>
        <v>3</v>
      </c>
      <c r="J10" s="8">
        <f t="shared" si="0"/>
        <v>1</v>
      </c>
      <c r="K10" s="8">
        <f t="shared" si="0"/>
        <v>0</v>
      </c>
      <c r="L10" s="8">
        <f t="shared" si="0"/>
        <v>0</v>
      </c>
      <c r="M10" s="8">
        <f t="shared" si="0"/>
        <v>0</v>
      </c>
      <c r="N10" s="8">
        <f t="shared" si="0"/>
        <v>3</v>
      </c>
      <c r="O10" s="8">
        <f t="shared" si="0"/>
        <v>5</v>
      </c>
      <c r="P10" s="8">
        <f t="shared" si="0"/>
        <v>6</v>
      </c>
      <c r="Q10" s="8">
        <f t="shared" si="0"/>
        <v>2</v>
      </c>
      <c r="R10" s="8">
        <f t="shared" si="0"/>
        <v>1</v>
      </c>
      <c r="S10" s="8">
        <f t="shared" si="0"/>
        <v>5</v>
      </c>
      <c r="T10" s="8">
        <f t="shared" si="0"/>
        <v>6</v>
      </c>
      <c r="U10" s="8">
        <f t="shared" si="0"/>
        <v>9</v>
      </c>
      <c r="V10" s="8">
        <f t="shared" si="0"/>
        <v>9</v>
      </c>
      <c r="W10" s="8">
        <f t="shared" si="0"/>
        <v>3</v>
      </c>
      <c r="X10" s="8">
        <f t="shared" si="0"/>
        <v>0</v>
      </c>
      <c r="Y10" s="8">
        <f t="shared" si="0"/>
        <v>6</v>
      </c>
      <c r="Z10" s="8">
        <f t="shared" si="0"/>
        <v>6</v>
      </c>
      <c r="AA10" s="8">
        <f t="shared" si="0"/>
        <v>3</v>
      </c>
      <c r="AB10" s="8">
        <f t="shared" si="0"/>
        <v>0</v>
      </c>
      <c r="AC10" s="8">
        <f t="shared" si="0"/>
        <v>0</v>
      </c>
      <c r="AD10" s="8">
        <f t="shared" si="0"/>
        <v>4</v>
      </c>
      <c r="AE10" s="8">
        <f t="shared" si="0"/>
        <v>125</v>
      </c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44" s="1" customFormat="1" ht="13.8">
      <c r="A11" s="2" t="s">
        <v>100</v>
      </c>
      <c r="B11" s="2" t="s">
        <v>101</v>
      </c>
      <c r="C11" s="7">
        <v>3</v>
      </c>
      <c r="D11" s="7">
        <v>4</v>
      </c>
      <c r="E11" s="7">
        <v>2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7">
        <v>-1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2</v>
      </c>
      <c r="AA11" s="7">
        <v>1</v>
      </c>
      <c r="AB11" s="7">
        <v>0</v>
      </c>
      <c r="AC11" s="7">
        <v>0</v>
      </c>
      <c r="AD11" s="7">
        <v>1</v>
      </c>
      <c r="AE11" s="7">
        <f>SUM(C11:AD11)</f>
        <v>15</v>
      </c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</row>
    <row r="12" spans="1:44" s="1" customFormat="1" ht="13.8">
      <c r="A12" s="2" t="s">
        <v>119</v>
      </c>
      <c r="B12" s="2" t="s">
        <v>101</v>
      </c>
      <c r="C12" s="7">
        <v>8</v>
      </c>
      <c r="D12" s="7">
        <v>2</v>
      </c>
      <c r="E12" s="7">
        <v>10</v>
      </c>
      <c r="F12" s="7">
        <v>2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2</v>
      </c>
      <c r="P12" s="7">
        <v>8</v>
      </c>
      <c r="Q12" s="7">
        <v>4</v>
      </c>
      <c r="R12" s="7">
        <v>0</v>
      </c>
      <c r="S12" s="7">
        <v>5</v>
      </c>
      <c r="T12" s="7">
        <v>6</v>
      </c>
      <c r="U12" s="7">
        <v>1</v>
      </c>
      <c r="V12" s="7">
        <v>1</v>
      </c>
      <c r="W12" s="7">
        <v>0</v>
      </c>
      <c r="X12" s="7">
        <v>0</v>
      </c>
      <c r="Y12" s="7">
        <v>1</v>
      </c>
      <c r="Z12" s="7">
        <v>6</v>
      </c>
      <c r="AA12" s="7">
        <v>1</v>
      </c>
      <c r="AB12" s="7">
        <v>0</v>
      </c>
      <c r="AC12" s="7">
        <v>0</v>
      </c>
      <c r="AD12" s="7">
        <v>1</v>
      </c>
      <c r="AE12" s="7">
        <f>SUM(C12:AD12)</f>
        <v>62</v>
      </c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4" s="1" customFormat="1" ht="13.8">
      <c r="A13" s="2" t="s">
        <v>154</v>
      </c>
      <c r="B13" s="2" t="s">
        <v>151</v>
      </c>
      <c r="C13" s="7">
        <f>SUM(C11:C12)</f>
        <v>11</v>
      </c>
      <c r="D13" s="7">
        <f t="shared" ref="D13:AE13" si="1">SUM(D11:D12)</f>
        <v>6</v>
      </c>
      <c r="E13" s="7">
        <f t="shared" si="1"/>
        <v>12</v>
      </c>
      <c r="F13" s="7">
        <f t="shared" si="1"/>
        <v>2</v>
      </c>
      <c r="G13" s="7">
        <f t="shared" si="1"/>
        <v>0</v>
      </c>
      <c r="H13" s="7">
        <f t="shared" si="1"/>
        <v>4</v>
      </c>
      <c r="I13" s="7">
        <f t="shared" si="1"/>
        <v>1</v>
      </c>
      <c r="J13" s="7">
        <f t="shared" si="1"/>
        <v>0</v>
      </c>
      <c r="K13" s="7">
        <f t="shared" si="1"/>
        <v>0</v>
      </c>
      <c r="L13" s="7">
        <f t="shared" si="1"/>
        <v>0</v>
      </c>
      <c r="M13" s="7">
        <f t="shared" si="1"/>
        <v>1</v>
      </c>
      <c r="N13" s="7">
        <f t="shared" si="1"/>
        <v>0</v>
      </c>
      <c r="O13" s="7">
        <f t="shared" si="1"/>
        <v>2</v>
      </c>
      <c r="P13" s="7">
        <f t="shared" si="1"/>
        <v>9</v>
      </c>
      <c r="Q13" s="7">
        <f t="shared" si="1"/>
        <v>4</v>
      </c>
      <c r="R13" s="7">
        <f t="shared" si="1"/>
        <v>0</v>
      </c>
      <c r="S13" s="7">
        <f t="shared" si="1"/>
        <v>4</v>
      </c>
      <c r="T13" s="7">
        <f t="shared" si="1"/>
        <v>6</v>
      </c>
      <c r="U13" s="7">
        <f t="shared" si="1"/>
        <v>1</v>
      </c>
      <c r="V13" s="7">
        <f t="shared" si="1"/>
        <v>1</v>
      </c>
      <c r="W13" s="7">
        <f t="shared" si="1"/>
        <v>0</v>
      </c>
      <c r="X13" s="7">
        <f t="shared" si="1"/>
        <v>0</v>
      </c>
      <c r="Y13" s="7">
        <f t="shared" si="1"/>
        <v>1</v>
      </c>
      <c r="Z13" s="7">
        <f t="shared" si="1"/>
        <v>8</v>
      </c>
      <c r="AA13" s="7">
        <f t="shared" si="1"/>
        <v>2</v>
      </c>
      <c r="AB13" s="7">
        <f t="shared" si="1"/>
        <v>0</v>
      </c>
      <c r="AC13" s="7">
        <f t="shared" si="1"/>
        <v>0</v>
      </c>
      <c r="AD13" s="7">
        <f t="shared" si="1"/>
        <v>2</v>
      </c>
      <c r="AE13" s="7">
        <f t="shared" si="1"/>
        <v>77</v>
      </c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1:44" s="1" customFormat="1" ht="13.8">
      <c r="A14" s="2" t="s">
        <v>68</v>
      </c>
      <c r="B14" s="2" t="s">
        <v>69</v>
      </c>
      <c r="C14" s="7">
        <v>7</v>
      </c>
      <c r="D14" s="7">
        <v>23</v>
      </c>
      <c r="E14" s="7">
        <v>12</v>
      </c>
      <c r="F14" s="7">
        <v>1</v>
      </c>
      <c r="G14" s="7">
        <v>0</v>
      </c>
      <c r="H14" s="7">
        <v>3</v>
      </c>
      <c r="I14" s="7">
        <v>1</v>
      </c>
      <c r="J14" s="7">
        <v>0</v>
      </c>
      <c r="K14" s="7">
        <v>1</v>
      </c>
      <c r="L14" s="7">
        <v>0</v>
      </c>
      <c r="M14" s="7">
        <v>2</v>
      </c>
      <c r="N14" s="7">
        <v>0</v>
      </c>
      <c r="O14" s="7">
        <v>1</v>
      </c>
      <c r="P14" s="7">
        <v>2</v>
      </c>
      <c r="Q14" s="7">
        <v>1</v>
      </c>
      <c r="R14" s="7">
        <v>0</v>
      </c>
      <c r="S14" s="7">
        <v>3</v>
      </c>
      <c r="T14" s="7">
        <v>7</v>
      </c>
      <c r="U14" s="7">
        <v>2</v>
      </c>
      <c r="V14" s="7">
        <v>17</v>
      </c>
      <c r="W14" s="7">
        <v>1</v>
      </c>
      <c r="X14" s="7">
        <v>0</v>
      </c>
      <c r="Y14" s="7">
        <v>6</v>
      </c>
      <c r="Z14" s="7">
        <v>10</v>
      </c>
      <c r="AA14" s="7">
        <v>2</v>
      </c>
      <c r="AB14" s="7">
        <v>0</v>
      </c>
      <c r="AC14" s="7">
        <v>0</v>
      </c>
      <c r="AD14" s="7">
        <v>0</v>
      </c>
      <c r="AE14" s="7">
        <f>SUM(C14:AD14)</f>
        <v>102</v>
      </c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4" s="1" customFormat="1" ht="13.8">
      <c r="A15" s="2" t="s">
        <v>71</v>
      </c>
      <c r="B15" s="2" t="s">
        <v>69</v>
      </c>
      <c r="C15" s="7">
        <v>5</v>
      </c>
      <c r="D15" s="7">
        <v>4</v>
      </c>
      <c r="E15" s="7">
        <v>12</v>
      </c>
      <c r="F15" s="7">
        <v>5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7">
        <v>1</v>
      </c>
      <c r="T15" s="7">
        <v>3</v>
      </c>
      <c r="U15" s="7">
        <v>4</v>
      </c>
      <c r="V15" s="7">
        <v>3</v>
      </c>
      <c r="W15" s="7">
        <v>0</v>
      </c>
      <c r="X15" s="7">
        <v>0</v>
      </c>
      <c r="Y15" s="7">
        <v>3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f>SUM(C15:AD15)</f>
        <v>43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s="1" customFormat="1" ht="13.8">
      <c r="A16" s="2" t="s">
        <v>86</v>
      </c>
      <c r="B16" s="2" t="s">
        <v>69</v>
      </c>
      <c r="C16" s="7">
        <v>2</v>
      </c>
      <c r="D16" s="7">
        <v>7</v>
      </c>
      <c r="E16" s="7">
        <v>14</v>
      </c>
      <c r="F16" s="7">
        <v>4</v>
      </c>
      <c r="G16" s="7">
        <v>0</v>
      </c>
      <c r="H16" s="7">
        <v>2</v>
      </c>
      <c r="I16" s="7">
        <v>-1</v>
      </c>
      <c r="J16" s="7">
        <v>0</v>
      </c>
      <c r="K16" s="7">
        <v>0</v>
      </c>
      <c r="L16" s="7">
        <v>1</v>
      </c>
      <c r="M16" s="7">
        <v>0</v>
      </c>
      <c r="N16" s="7">
        <v>0</v>
      </c>
      <c r="O16" s="7">
        <v>1</v>
      </c>
      <c r="P16" s="7">
        <v>4</v>
      </c>
      <c r="Q16" s="7">
        <v>0</v>
      </c>
      <c r="R16" s="7">
        <v>1</v>
      </c>
      <c r="S16" s="7">
        <v>2</v>
      </c>
      <c r="T16" s="7">
        <v>4</v>
      </c>
      <c r="U16" s="7">
        <v>3</v>
      </c>
      <c r="V16" s="7">
        <v>4</v>
      </c>
      <c r="W16" s="7">
        <v>3</v>
      </c>
      <c r="X16" s="7">
        <v>-1</v>
      </c>
      <c r="Y16" s="7">
        <v>5</v>
      </c>
      <c r="Z16" s="7">
        <v>2</v>
      </c>
      <c r="AA16" s="7">
        <v>2</v>
      </c>
      <c r="AB16" s="7">
        <v>0</v>
      </c>
      <c r="AC16" s="7">
        <v>0</v>
      </c>
      <c r="AD16" s="7">
        <v>0</v>
      </c>
      <c r="AE16" s="7">
        <f>SUM(C16:AD16)</f>
        <v>59</v>
      </c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44" s="1" customFormat="1" ht="13.8">
      <c r="A17" s="2" t="s">
        <v>121</v>
      </c>
      <c r="B17" s="2" t="s">
        <v>69</v>
      </c>
      <c r="C17" s="7">
        <v>5</v>
      </c>
      <c r="D17" s="7">
        <v>3</v>
      </c>
      <c r="E17" s="7">
        <v>12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-1</v>
      </c>
      <c r="T17" s="7">
        <v>19</v>
      </c>
      <c r="U17" s="7">
        <v>10</v>
      </c>
      <c r="V17" s="7">
        <v>1</v>
      </c>
      <c r="W17" s="7">
        <v>2</v>
      </c>
      <c r="X17" s="7">
        <v>0</v>
      </c>
      <c r="Y17" s="7">
        <v>4</v>
      </c>
      <c r="Z17" s="7">
        <v>2</v>
      </c>
      <c r="AA17" s="7">
        <v>1</v>
      </c>
      <c r="AB17" s="7">
        <v>0</v>
      </c>
      <c r="AC17" s="7">
        <v>0</v>
      </c>
      <c r="AD17" s="7">
        <v>0</v>
      </c>
      <c r="AE17" s="7">
        <f>SUM(C17:AD17)</f>
        <v>63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1:44" s="1" customFormat="1" ht="13.8">
      <c r="A18" s="2" t="s">
        <v>150</v>
      </c>
      <c r="B18" s="2" t="s">
        <v>69</v>
      </c>
      <c r="C18" s="7">
        <v>1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7">
        <v>1</v>
      </c>
      <c r="U18" s="7">
        <v>4</v>
      </c>
      <c r="V18" s="7">
        <v>3</v>
      </c>
      <c r="W18" s="7">
        <v>0</v>
      </c>
      <c r="X18" s="7">
        <v>0</v>
      </c>
      <c r="Y18" s="7">
        <v>0</v>
      </c>
      <c r="Z18" s="7">
        <v>1</v>
      </c>
      <c r="AA18" s="7">
        <v>0</v>
      </c>
      <c r="AB18" s="7">
        <v>0</v>
      </c>
      <c r="AC18" s="7">
        <v>0</v>
      </c>
      <c r="AD18" s="7">
        <v>0</v>
      </c>
      <c r="AE18" s="7">
        <f>SUM(C18:AD18)</f>
        <v>16</v>
      </c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s="1" customFormat="1" ht="13.8">
      <c r="A19" s="2" t="s">
        <v>155</v>
      </c>
      <c r="B19" s="2" t="s">
        <v>151</v>
      </c>
      <c r="C19" s="7">
        <f>SUM(C14:C18)</f>
        <v>20</v>
      </c>
      <c r="D19" s="7">
        <f t="shared" ref="D19:AE19" si="2">SUM(D14:D18)</f>
        <v>37</v>
      </c>
      <c r="E19" s="7">
        <f t="shared" si="2"/>
        <v>53</v>
      </c>
      <c r="F19" s="7">
        <f t="shared" si="2"/>
        <v>14</v>
      </c>
      <c r="G19" s="7">
        <f t="shared" si="2"/>
        <v>0</v>
      </c>
      <c r="H19" s="7">
        <f t="shared" si="2"/>
        <v>6</v>
      </c>
      <c r="I19" s="7">
        <f t="shared" si="2"/>
        <v>0</v>
      </c>
      <c r="J19" s="7">
        <f t="shared" si="2"/>
        <v>0</v>
      </c>
      <c r="K19" s="7">
        <f t="shared" si="2"/>
        <v>2</v>
      </c>
      <c r="L19" s="7">
        <f t="shared" si="2"/>
        <v>1</v>
      </c>
      <c r="M19" s="7">
        <f t="shared" si="2"/>
        <v>3</v>
      </c>
      <c r="N19" s="7">
        <f t="shared" si="2"/>
        <v>0</v>
      </c>
      <c r="O19" s="7">
        <f t="shared" si="2"/>
        <v>3</v>
      </c>
      <c r="P19" s="7">
        <f t="shared" si="2"/>
        <v>8</v>
      </c>
      <c r="Q19" s="7">
        <f t="shared" si="2"/>
        <v>1</v>
      </c>
      <c r="R19" s="7">
        <f t="shared" si="2"/>
        <v>1</v>
      </c>
      <c r="S19" s="7">
        <f t="shared" si="2"/>
        <v>6</v>
      </c>
      <c r="T19" s="7">
        <f t="shared" si="2"/>
        <v>34</v>
      </c>
      <c r="U19" s="7">
        <f t="shared" si="2"/>
        <v>23</v>
      </c>
      <c r="V19" s="7">
        <f t="shared" si="2"/>
        <v>28</v>
      </c>
      <c r="W19" s="7">
        <f t="shared" si="2"/>
        <v>6</v>
      </c>
      <c r="X19" s="7">
        <f t="shared" si="2"/>
        <v>-1</v>
      </c>
      <c r="Y19" s="7">
        <f t="shared" si="2"/>
        <v>18</v>
      </c>
      <c r="Z19" s="7">
        <f t="shared" si="2"/>
        <v>15</v>
      </c>
      <c r="AA19" s="7">
        <f t="shared" si="2"/>
        <v>5</v>
      </c>
      <c r="AB19" s="7">
        <f t="shared" si="2"/>
        <v>0</v>
      </c>
      <c r="AC19" s="7">
        <f t="shared" si="2"/>
        <v>0</v>
      </c>
      <c r="AD19" s="7">
        <f t="shared" si="2"/>
        <v>0</v>
      </c>
      <c r="AE19" s="7">
        <f t="shared" si="2"/>
        <v>283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  <row r="20" spans="1:44" s="1" customFormat="1" ht="13.8">
      <c r="A20" s="2" t="s">
        <v>43</v>
      </c>
      <c r="B20" s="2" t="s">
        <v>44</v>
      </c>
      <c r="C20" s="7">
        <v>9</v>
      </c>
      <c r="D20" s="7">
        <v>6</v>
      </c>
      <c r="E20" s="7">
        <v>0</v>
      </c>
      <c r="F20" s="7">
        <v>3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7">
        <v>3</v>
      </c>
      <c r="T20" s="7">
        <v>2</v>
      </c>
      <c r="U20" s="7">
        <v>5</v>
      </c>
      <c r="V20" s="7">
        <v>4</v>
      </c>
      <c r="W20" s="7">
        <v>1</v>
      </c>
      <c r="X20" s="7">
        <v>0</v>
      </c>
      <c r="Y20" s="7">
        <v>4</v>
      </c>
      <c r="Z20" s="7">
        <v>2</v>
      </c>
      <c r="AA20" s="7">
        <v>2</v>
      </c>
      <c r="AB20" s="7">
        <v>0</v>
      </c>
      <c r="AC20" s="7">
        <v>0</v>
      </c>
      <c r="AD20" s="7">
        <v>0</v>
      </c>
      <c r="AE20" s="7">
        <f>SUM(C20:AD20)</f>
        <v>46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s="1" customFormat="1" ht="13.8">
      <c r="A21" s="2" t="s">
        <v>52</v>
      </c>
      <c r="B21" s="2" t="s">
        <v>44</v>
      </c>
      <c r="C21" s="7">
        <v>8</v>
      </c>
      <c r="D21" s="7">
        <v>4</v>
      </c>
      <c r="E21" s="7">
        <v>6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7">
        <v>1</v>
      </c>
      <c r="T21" s="7">
        <v>1</v>
      </c>
      <c r="U21" s="7">
        <v>4</v>
      </c>
      <c r="V21" s="7">
        <v>4</v>
      </c>
      <c r="W21" s="7">
        <v>1</v>
      </c>
      <c r="X21" s="7">
        <v>0</v>
      </c>
      <c r="Y21" s="7">
        <v>2</v>
      </c>
      <c r="Z21" s="7">
        <v>1</v>
      </c>
      <c r="AA21" s="7">
        <v>0</v>
      </c>
      <c r="AB21" s="7">
        <v>0</v>
      </c>
      <c r="AC21" s="7">
        <v>0</v>
      </c>
      <c r="AD21" s="7">
        <v>0</v>
      </c>
      <c r="AE21" s="7">
        <f>SUM(C21:AD21)</f>
        <v>36</v>
      </c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</row>
    <row r="22" spans="1:44" s="1" customFormat="1" ht="13.8">
      <c r="A22" s="2" t="s">
        <v>62</v>
      </c>
      <c r="B22" s="2" t="s">
        <v>44</v>
      </c>
      <c r="C22" s="7">
        <v>19</v>
      </c>
      <c r="D22" s="7">
        <v>16</v>
      </c>
      <c r="E22" s="7">
        <v>12</v>
      </c>
      <c r="F22" s="7">
        <v>5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7">
        <v>-1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7">
        <v>2</v>
      </c>
      <c r="T22" s="7">
        <v>9</v>
      </c>
      <c r="U22" s="7">
        <v>1</v>
      </c>
      <c r="V22" s="7">
        <v>5</v>
      </c>
      <c r="W22" s="7">
        <v>1</v>
      </c>
      <c r="X22" s="7">
        <v>0</v>
      </c>
      <c r="Y22" s="7">
        <v>3</v>
      </c>
      <c r="Z22" s="7">
        <v>3</v>
      </c>
      <c r="AA22" s="7">
        <v>-1</v>
      </c>
      <c r="AB22" s="7">
        <v>0</v>
      </c>
      <c r="AC22" s="7">
        <v>0</v>
      </c>
      <c r="AD22" s="7">
        <v>1</v>
      </c>
      <c r="AE22" s="7">
        <f>SUM(C22:AD22)</f>
        <v>78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</row>
    <row r="23" spans="1:44" s="1" customFormat="1" ht="13.8">
      <c r="A23" s="2" t="s">
        <v>102</v>
      </c>
      <c r="B23" s="2" t="s">
        <v>44</v>
      </c>
      <c r="C23" s="7">
        <v>64</v>
      </c>
      <c r="D23" s="7">
        <v>13</v>
      </c>
      <c r="E23" s="7">
        <v>62</v>
      </c>
      <c r="F23" s="7">
        <v>27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-1</v>
      </c>
      <c r="N23" s="7">
        <v>-1</v>
      </c>
      <c r="O23" s="7">
        <v>0</v>
      </c>
      <c r="P23" s="7">
        <v>4</v>
      </c>
      <c r="Q23" s="7">
        <v>0</v>
      </c>
      <c r="R23" s="7">
        <v>-1</v>
      </c>
      <c r="S23" s="7">
        <v>6</v>
      </c>
      <c r="T23" s="7">
        <v>34</v>
      </c>
      <c r="U23" s="7">
        <v>5</v>
      </c>
      <c r="V23" s="7">
        <v>26</v>
      </c>
      <c r="W23" s="7">
        <v>11</v>
      </c>
      <c r="X23" s="7">
        <v>1</v>
      </c>
      <c r="Y23" s="7">
        <v>21</v>
      </c>
      <c r="Z23" s="7">
        <v>12</v>
      </c>
      <c r="AA23" s="7">
        <v>-1</v>
      </c>
      <c r="AB23" s="7">
        <v>0</v>
      </c>
      <c r="AC23" s="7">
        <v>0</v>
      </c>
      <c r="AD23" s="7">
        <v>1</v>
      </c>
      <c r="AE23" s="7">
        <f>SUM(C23:AD23)</f>
        <v>286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4" s="1" customFormat="1" ht="13.8">
      <c r="A24" s="2" t="s">
        <v>128</v>
      </c>
      <c r="B24" s="2" t="s">
        <v>44</v>
      </c>
      <c r="C24" s="7">
        <v>16</v>
      </c>
      <c r="D24" s="7">
        <v>8</v>
      </c>
      <c r="E24" s="7">
        <v>26</v>
      </c>
      <c r="F24" s="7">
        <v>12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7">
        <v>0</v>
      </c>
      <c r="S24" s="7">
        <v>3</v>
      </c>
      <c r="T24" s="7">
        <v>10</v>
      </c>
      <c r="U24" s="7">
        <v>9</v>
      </c>
      <c r="V24" s="7">
        <v>8</v>
      </c>
      <c r="W24" s="7">
        <v>2</v>
      </c>
      <c r="X24" s="7">
        <v>0</v>
      </c>
      <c r="Y24" s="7">
        <v>12</v>
      </c>
      <c r="Z24" s="7">
        <v>9</v>
      </c>
      <c r="AA24" s="7">
        <v>1</v>
      </c>
      <c r="AB24" s="7">
        <v>0</v>
      </c>
      <c r="AC24" s="7">
        <v>0</v>
      </c>
      <c r="AD24" s="7">
        <v>1</v>
      </c>
      <c r="AE24" s="7">
        <f>SUM(C24:AD24)</f>
        <v>120</v>
      </c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s="1" customFormat="1" ht="13.8">
      <c r="A25" s="2" t="s">
        <v>156</v>
      </c>
      <c r="B25" s="2" t="s">
        <v>151</v>
      </c>
      <c r="C25" s="7">
        <f>SUM(C20:C24)</f>
        <v>116</v>
      </c>
      <c r="D25" s="7">
        <f t="shared" ref="D25:AE25" si="3">SUM(D20:D24)</f>
        <v>47</v>
      </c>
      <c r="E25" s="7">
        <f t="shared" si="3"/>
        <v>106</v>
      </c>
      <c r="F25" s="7">
        <f t="shared" si="3"/>
        <v>50</v>
      </c>
      <c r="G25" s="7">
        <f t="shared" si="3"/>
        <v>0</v>
      </c>
      <c r="H25" s="7">
        <f t="shared" si="3"/>
        <v>2</v>
      </c>
      <c r="I25" s="7">
        <f t="shared" si="3"/>
        <v>4</v>
      </c>
      <c r="J25" s="7">
        <f t="shared" si="3"/>
        <v>0</v>
      </c>
      <c r="K25" s="7">
        <f t="shared" si="3"/>
        <v>1</v>
      </c>
      <c r="L25" s="7">
        <f t="shared" si="3"/>
        <v>0</v>
      </c>
      <c r="M25" s="7">
        <f t="shared" si="3"/>
        <v>-1</v>
      </c>
      <c r="N25" s="7">
        <f t="shared" si="3"/>
        <v>-1</v>
      </c>
      <c r="O25" s="7">
        <f t="shared" si="3"/>
        <v>2</v>
      </c>
      <c r="P25" s="7">
        <f t="shared" si="3"/>
        <v>6</v>
      </c>
      <c r="Q25" s="7">
        <f t="shared" si="3"/>
        <v>3</v>
      </c>
      <c r="R25" s="7">
        <f t="shared" si="3"/>
        <v>-1</v>
      </c>
      <c r="S25" s="7">
        <f t="shared" si="3"/>
        <v>15</v>
      </c>
      <c r="T25" s="7">
        <f t="shared" si="3"/>
        <v>56</v>
      </c>
      <c r="U25" s="7">
        <f t="shared" si="3"/>
        <v>24</v>
      </c>
      <c r="V25" s="7">
        <f t="shared" si="3"/>
        <v>47</v>
      </c>
      <c r="W25" s="7">
        <f t="shared" si="3"/>
        <v>16</v>
      </c>
      <c r="X25" s="7">
        <f t="shared" si="3"/>
        <v>1</v>
      </c>
      <c r="Y25" s="7">
        <f t="shared" si="3"/>
        <v>42</v>
      </c>
      <c r="Z25" s="7">
        <f t="shared" si="3"/>
        <v>27</v>
      </c>
      <c r="AA25" s="7">
        <f t="shared" si="3"/>
        <v>1</v>
      </c>
      <c r="AB25" s="7">
        <f t="shared" si="3"/>
        <v>0</v>
      </c>
      <c r="AC25" s="7">
        <f t="shared" si="3"/>
        <v>0</v>
      </c>
      <c r="AD25" s="7">
        <f t="shared" si="3"/>
        <v>3</v>
      </c>
      <c r="AE25" s="7">
        <f t="shared" si="3"/>
        <v>566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1:44" s="1" customFormat="1" ht="13.8">
      <c r="A26" s="2" t="s">
        <v>53</v>
      </c>
      <c r="B26" s="2" t="s">
        <v>54</v>
      </c>
      <c r="C26" s="7">
        <v>0</v>
      </c>
      <c r="D26" s="7">
        <v>1</v>
      </c>
      <c r="E26" s="7">
        <v>5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7">
        <v>3</v>
      </c>
      <c r="T26" s="7">
        <v>3</v>
      </c>
      <c r="U26" s="7">
        <v>3</v>
      </c>
      <c r="V26" s="7">
        <v>10</v>
      </c>
      <c r="W26" s="7">
        <v>0</v>
      </c>
      <c r="X26" s="7">
        <v>0</v>
      </c>
      <c r="Y26" s="7">
        <v>5</v>
      </c>
      <c r="Z26" s="7">
        <v>8</v>
      </c>
      <c r="AA26" s="7">
        <v>0</v>
      </c>
      <c r="AB26" s="7">
        <v>0</v>
      </c>
      <c r="AC26" s="7">
        <v>0</v>
      </c>
      <c r="AD26" s="7">
        <v>0</v>
      </c>
      <c r="AE26" s="7">
        <f>SUM(C26:AD26)</f>
        <v>43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s="1" customFormat="1" ht="13.8">
      <c r="A27" s="2" t="s">
        <v>73</v>
      </c>
      <c r="B27" s="2" t="s">
        <v>54</v>
      </c>
      <c r="C27" s="7">
        <v>1</v>
      </c>
      <c r="D27" s="7">
        <v>10</v>
      </c>
      <c r="E27" s="7">
        <v>2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3</v>
      </c>
      <c r="T27" s="7">
        <v>4</v>
      </c>
      <c r="U27" s="7">
        <v>2</v>
      </c>
      <c r="V27" s="7">
        <v>4</v>
      </c>
      <c r="W27" s="7">
        <v>1</v>
      </c>
      <c r="X27" s="7">
        <v>0</v>
      </c>
      <c r="Y27" s="7">
        <v>1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f>SUM(C27:AD27)</f>
        <v>35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</row>
    <row r="28" spans="1:44" s="1" customFormat="1" ht="13.8">
      <c r="A28" s="2" t="s">
        <v>76</v>
      </c>
      <c r="B28" s="2" t="s">
        <v>54</v>
      </c>
      <c r="C28" s="7">
        <v>22</v>
      </c>
      <c r="D28" s="7">
        <v>6</v>
      </c>
      <c r="E28" s="7">
        <v>5</v>
      </c>
      <c r="F28" s="7">
        <v>9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7">
        <v>9</v>
      </c>
      <c r="U28" s="7">
        <v>0</v>
      </c>
      <c r="V28" s="7">
        <v>2</v>
      </c>
      <c r="W28" s="7">
        <v>0</v>
      </c>
      <c r="X28" s="7">
        <v>0</v>
      </c>
      <c r="Y28" s="7">
        <v>5</v>
      </c>
      <c r="Z28" s="7">
        <v>8</v>
      </c>
      <c r="AA28" s="7">
        <v>0</v>
      </c>
      <c r="AB28" s="7">
        <v>0</v>
      </c>
      <c r="AC28" s="7">
        <v>0</v>
      </c>
      <c r="AD28" s="7">
        <v>0</v>
      </c>
      <c r="AE28" s="7">
        <f>SUM(C28:AD28)</f>
        <v>69</v>
      </c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1:44" s="1" customFormat="1" ht="13.8">
      <c r="A29" s="2" t="s">
        <v>98</v>
      </c>
      <c r="B29" s="2" t="s">
        <v>54</v>
      </c>
      <c r="C29" s="7">
        <v>24</v>
      </c>
      <c r="D29" s="7">
        <v>2</v>
      </c>
      <c r="E29" s="7">
        <v>9</v>
      </c>
      <c r="F29" s="7">
        <v>11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7">
        <v>1</v>
      </c>
      <c r="T29" s="7">
        <v>8</v>
      </c>
      <c r="U29" s="7">
        <v>4</v>
      </c>
      <c r="V29" s="7">
        <v>6</v>
      </c>
      <c r="W29" s="7">
        <v>0</v>
      </c>
      <c r="X29" s="7">
        <v>1</v>
      </c>
      <c r="Y29" s="7">
        <v>7</v>
      </c>
      <c r="Z29" s="7">
        <v>7</v>
      </c>
      <c r="AA29" s="7">
        <v>1</v>
      </c>
      <c r="AB29" s="7">
        <v>0</v>
      </c>
      <c r="AC29" s="7">
        <v>0</v>
      </c>
      <c r="AD29" s="7">
        <v>0</v>
      </c>
      <c r="AE29" s="7">
        <f>SUM(C29:AD29)</f>
        <v>85</v>
      </c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4" s="1" customFormat="1" ht="13.8">
      <c r="A30" s="2" t="s">
        <v>107</v>
      </c>
      <c r="B30" s="2" t="s">
        <v>54</v>
      </c>
      <c r="C30" s="7">
        <v>12</v>
      </c>
      <c r="D30" s="7">
        <v>4</v>
      </c>
      <c r="E30" s="7">
        <v>9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4</v>
      </c>
      <c r="T30" s="7">
        <v>16</v>
      </c>
      <c r="U30" s="7">
        <v>2</v>
      </c>
      <c r="V30" s="7">
        <v>3</v>
      </c>
      <c r="W30" s="7">
        <v>3</v>
      </c>
      <c r="X30" s="7">
        <v>0</v>
      </c>
      <c r="Y30" s="7">
        <v>3</v>
      </c>
      <c r="Z30" s="7">
        <v>1</v>
      </c>
      <c r="AA30" s="7">
        <v>0</v>
      </c>
      <c r="AB30" s="7">
        <v>0</v>
      </c>
      <c r="AC30" s="7">
        <v>0</v>
      </c>
      <c r="AD30" s="7">
        <v>0</v>
      </c>
      <c r="AE30" s="7">
        <f>SUM(C30:AD30)</f>
        <v>59</v>
      </c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</row>
    <row r="31" spans="1:44" s="1" customFormat="1" ht="13.8">
      <c r="A31" s="2" t="s">
        <v>115</v>
      </c>
      <c r="B31" s="2" t="s">
        <v>54</v>
      </c>
      <c r="C31" s="7">
        <v>7</v>
      </c>
      <c r="D31" s="7">
        <v>6</v>
      </c>
      <c r="E31" s="7">
        <v>5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7">
        <v>8</v>
      </c>
      <c r="U31" s="7">
        <v>3</v>
      </c>
      <c r="V31" s="7">
        <v>4</v>
      </c>
      <c r="W31" s="7">
        <v>0</v>
      </c>
      <c r="X31" s="7">
        <v>0</v>
      </c>
      <c r="Y31" s="7">
        <v>1</v>
      </c>
      <c r="Z31" s="7">
        <v>2</v>
      </c>
      <c r="AA31" s="7">
        <v>0</v>
      </c>
      <c r="AB31" s="7">
        <v>0</v>
      </c>
      <c r="AC31" s="7">
        <v>0</v>
      </c>
      <c r="AD31" s="7">
        <v>0</v>
      </c>
      <c r="AE31" s="7">
        <f>SUM(C31:AD31)</f>
        <v>40</v>
      </c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1:44" s="1" customFormat="1" ht="13.8">
      <c r="A32" s="2" t="s">
        <v>120</v>
      </c>
      <c r="B32" s="2" t="s">
        <v>54</v>
      </c>
      <c r="C32" s="7">
        <v>18</v>
      </c>
      <c r="D32" s="7">
        <v>3</v>
      </c>
      <c r="E32" s="7">
        <v>10</v>
      </c>
      <c r="F32" s="7">
        <v>3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7">
        <v>2</v>
      </c>
      <c r="T32" s="7">
        <v>9</v>
      </c>
      <c r="U32" s="7">
        <v>1</v>
      </c>
      <c r="V32" s="7">
        <v>3</v>
      </c>
      <c r="W32" s="7">
        <v>2</v>
      </c>
      <c r="X32" s="7">
        <v>0</v>
      </c>
      <c r="Y32" s="7">
        <v>2</v>
      </c>
      <c r="Z32" s="7">
        <v>6</v>
      </c>
      <c r="AA32" s="7">
        <v>0</v>
      </c>
      <c r="AB32" s="7">
        <v>0</v>
      </c>
      <c r="AC32" s="7">
        <v>0</v>
      </c>
      <c r="AD32" s="7">
        <v>0</v>
      </c>
      <c r="AE32" s="7">
        <f>SUM(C32:AD32)</f>
        <v>62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</row>
    <row r="33" spans="1:44" s="1" customFormat="1" ht="13.8">
      <c r="A33" s="2" t="s">
        <v>122</v>
      </c>
      <c r="B33" s="2" t="s">
        <v>54</v>
      </c>
      <c r="C33" s="7">
        <v>34</v>
      </c>
      <c r="D33" s="7">
        <v>6</v>
      </c>
      <c r="E33" s="7">
        <v>21</v>
      </c>
      <c r="F33" s="7">
        <v>10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2</v>
      </c>
      <c r="T33" s="7">
        <v>20</v>
      </c>
      <c r="U33" s="7">
        <v>8</v>
      </c>
      <c r="V33" s="7">
        <v>8</v>
      </c>
      <c r="W33" s="7">
        <v>3</v>
      </c>
      <c r="X33" s="7">
        <v>0</v>
      </c>
      <c r="Y33" s="7">
        <v>2</v>
      </c>
      <c r="Z33" s="7">
        <v>8</v>
      </c>
      <c r="AA33" s="7">
        <v>0</v>
      </c>
      <c r="AB33" s="7">
        <v>0</v>
      </c>
      <c r="AC33" s="7">
        <v>0</v>
      </c>
      <c r="AD33" s="7">
        <v>0</v>
      </c>
      <c r="AE33" s="7">
        <f>SUM(C33:AD33)</f>
        <v>122</v>
      </c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1:44" s="1" customFormat="1" ht="13.8">
      <c r="A34" s="2" t="s">
        <v>126</v>
      </c>
      <c r="B34" s="2" t="s">
        <v>54</v>
      </c>
      <c r="C34" s="7">
        <v>3</v>
      </c>
      <c r="D34" s="7">
        <v>2</v>
      </c>
      <c r="E34" s="7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7">
        <v>3</v>
      </c>
      <c r="U34" s="7">
        <v>0</v>
      </c>
      <c r="V34" s="7">
        <v>3</v>
      </c>
      <c r="W34" s="7">
        <v>0</v>
      </c>
      <c r="X34" s="7">
        <v>0</v>
      </c>
      <c r="Y34" s="7">
        <v>1</v>
      </c>
      <c r="Z34" s="7">
        <v>5</v>
      </c>
      <c r="AA34" s="7">
        <v>0</v>
      </c>
      <c r="AB34" s="7">
        <v>0</v>
      </c>
      <c r="AC34" s="7">
        <v>0</v>
      </c>
      <c r="AD34" s="7">
        <v>0</v>
      </c>
      <c r="AE34" s="7">
        <f>SUM(C34:AD34)</f>
        <v>23</v>
      </c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</row>
    <row r="35" spans="1:44" s="1" customFormat="1" ht="13.8">
      <c r="A35" s="2" t="s">
        <v>157</v>
      </c>
      <c r="B35" s="2" t="s">
        <v>151</v>
      </c>
      <c r="C35" s="7">
        <f>SUM(C26:C34)</f>
        <v>121</v>
      </c>
      <c r="D35" s="7">
        <f t="shared" ref="D35:AE35" si="4">SUM(D26:D34)</f>
        <v>40</v>
      </c>
      <c r="E35" s="7">
        <f t="shared" si="4"/>
        <v>69</v>
      </c>
      <c r="F35" s="7">
        <f t="shared" si="4"/>
        <v>48</v>
      </c>
      <c r="G35" s="7">
        <f t="shared" si="4"/>
        <v>0</v>
      </c>
      <c r="H35" s="7">
        <f t="shared" si="4"/>
        <v>3</v>
      </c>
      <c r="I35" s="7">
        <f t="shared" si="4"/>
        <v>1</v>
      </c>
      <c r="J35" s="7">
        <f t="shared" si="4"/>
        <v>1</v>
      </c>
      <c r="K35" s="7">
        <f t="shared" si="4"/>
        <v>0</v>
      </c>
      <c r="L35" s="7">
        <f t="shared" si="4"/>
        <v>0</v>
      </c>
      <c r="M35" s="7">
        <f t="shared" si="4"/>
        <v>3</v>
      </c>
      <c r="N35" s="7">
        <f t="shared" si="4"/>
        <v>0</v>
      </c>
      <c r="O35" s="7">
        <f t="shared" si="4"/>
        <v>0</v>
      </c>
      <c r="P35" s="7">
        <f t="shared" si="4"/>
        <v>4</v>
      </c>
      <c r="Q35" s="7">
        <f t="shared" si="4"/>
        <v>1</v>
      </c>
      <c r="R35" s="7">
        <f t="shared" si="4"/>
        <v>0</v>
      </c>
      <c r="S35" s="7">
        <f t="shared" si="4"/>
        <v>18</v>
      </c>
      <c r="T35" s="7">
        <f t="shared" si="4"/>
        <v>80</v>
      </c>
      <c r="U35" s="7">
        <f t="shared" si="4"/>
        <v>23</v>
      </c>
      <c r="V35" s="7">
        <f t="shared" si="4"/>
        <v>43</v>
      </c>
      <c r="W35" s="7">
        <f t="shared" si="4"/>
        <v>9</v>
      </c>
      <c r="X35" s="7">
        <f t="shared" si="4"/>
        <v>1</v>
      </c>
      <c r="Y35" s="7">
        <f t="shared" si="4"/>
        <v>27</v>
      </c>
      <c r="Z35" s="7">
        <f t="shared" si="4"/>
        <v>45</v>
      </c>
      <c r="AA35" s="7">
        <f t="shared" si="4"/>
        <v>1</v>
      </c>
      <c r="AB35" s="7">
        <f t="shared" si="4"/>
        <v>0</v>
      </c>
      <c r="AC35" s="7">
        <f t="shared" si="4"/>
        <v>0</v>
      </c>
      <c r="AD35" s="7">
        <f t="shared" si="4"/>
        <v>0</v>
      </c>
      <c r="AE35" s="7">
        <f t="shared" si="4"/>
        <v>538</v>
      </c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</row>
    <row r="36" spans="1:44" s="1" customFormat="1" ht="13.8">
      <c r="A36" s="2" t="s">
        <v>81</v>
      </c>
      <c r="B36" s="2" t="s">
        <v>82</v>
      </c>
      <c r="C36" s="7">
        <v>4</v>
      </c>
      <c r="D36" s="7">
        <v>7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7">
        <v>1</v>
      </c>
      <c r="T36" s="7">
        <v>6</v>
      </c>
      <c r="U36" s="7">
        <v>0</v>
      </c>
      <c r="V36" s="7">
        <v>1</v>
      </c>
      <c r="W36" s="7">
        <v>0</v>
      </c>
      <c r="X36" s="7">
        <v>2</v>
      </c>
      <c r="Y36" s="7">
        <v>1</v>
      </c>
      <c r="Z36" s="7">
        <v>1</v>
      </c>
      <c r="AA36" s="7">
        <v>0</v>
      </c>
      <c r="AB36" s="7">
        <v>-1</v>
      </c>
      <c r="AC36" s="7">
        <v>4</v>
      </c>
      <c r="AD36" s="7">
        <v>0</v>
      </c>
      <c r="AE36" s="7">
        <f>SUM(C36:AD36)</f>
        <v>29</v>
      </c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1:44" s="1" customFormat="1" ht="13.8">
      <c r="A37" s="2" t="s">
        <v>113</v>
      </c>
      <c r="B37" s="2" t="s">
        <v>82</v>
      </c>
      <c r="C37" s="7">
        <v>9</v>
      </c>
      <c r="D37" s="7">
        <v>6</v>
      </c>
      <c r="E37" s="7">
        <v>9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7">
        <v>17</v>
      </c>
      <c r="U37" s="7">
        <v>0</v>
      </c>
      <c r="V37" s="7">
        <v>4</v>
      </c>
      <c r="W37" s="7">
        <v>2</v>
      </c>
      <c r="X37" s="7">
        <v>1</v>
      </c>
      <c r="Y37" s="7">
        <v>2</v>
      </c>
      <c r="Z37" s="7">
        <v>2</v>
      </c>
      <c r="AA37" s="7">
        <v>1</v>
      </c>
      <c r="AB37" s="7">
        <v>0</v>
      </c>
      <c r="AC37" s="7">
        <v>0</v>
      </c>
      <c r="AD37" s="7">
        <v>0</v>
      </c>
      <c r="AE37" s="7">
        <f>SUM(C37:AD37)</f>
        <v>56</v>
      </c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</row>
    <row r="38" spans="1:44" s="1" customFormat="1" ht="13.8">
      <c r="A38" s="2" t="s">
        <v>140</v>
      </c>
      <c r="B38" s="2" t="s">
        <v>82</v>
      </c>
      <c r="C38" s="7">
        <v>3</v>
      </c>
      <c r="D38" s="7">
        <v>3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7">
        <v>7</v>
      </c>
      <c r="U38" s="7">
        <v>-1</v>
      </c>
      <c r="V38" s="7">
        <v>4</v>
      </c>
      <c r="W38" s="7">
        <v>1</v>
      </c>
      <c r="X38" s="7">
        <v>1</v>
      </c>
      <c r="Y38" s="7">
        <v>3</v>
      </c>
      <c r="Z38" s="7">
        <v>5</v>
      </c>
      <c r="AA38" s="7">
        <v>0</v>
      </c>
      <c r="AB38" s="7">
        <v>2</v>
      </c>
      <c r="AC38" s="7">
        <v>6</v>
      </c>
      <c r="AD38" s="7">
        <v>0</v>
      </c>
      <c r="AE38" s="7">
        <f>SUM(C38:AD38)</f>
        <v>38</v>
      </c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</row>
    <row r="39" spans="1:44" s="1" customFormat="1" ht="13.8">
      <c r="A39" s="2" t="s">
        <v>142</v>
      </c>
      <c r="B39" s="2" t="s">
        <v>82</v>
      </c>
      <c r="C39" s="7">
        <v>8</v>
      </c>
      <c r="D39" s="7">
        <v>9</v>
      </c>
      <c r="E39" s="7">
        <v>10</v>
      </c>
      <c r="F39" s="7">
        <v>4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8</v>
      </c>
      <c r="U39" s="7">
        <v>2</v>
      </c>
      <c r="V39" s="7">
        <v>3</v>
      </c>
      <c r="W39" s="7">
        <v>1</v>
      </c>
      <c r="X39" s="7">
        <v>6</v>
      </c>
      <c r="Y39" s="7">
        <v>3</v>
      </c>
      <c r="Z39" s="7">
        <v>2</v>
      </c>
      <c r="AA39" s="7">
        <v>1</v>
      </c>
      <c r="AB39" s="7">
        <v>0</v>
      </c>
      <c r="AC39" s="7">
        <v>1</v>
      </c>
      <c r="AD39" s="7">
        <v>0</v>
      </c>
      <c r="AE39" s="7">
        <f>SUM(C39:AD39)</f>
        <v>61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1:44" s="1" customFormat="1" ht="13.8">
      <c r="A40" s="2" t="s">
        <v>158</v>
      </c>
      <c r="B40" s="2" t="s">
        <v>151</v>
      </c>
      <c r="C40" s="7">
        <f>SUM(C36:C39)</f>
        <v>24</v>
      </c>
      <c r="D40" s="7">
        <f t="shared" ref="D40:AE40" si="5">SUM(D36:D39)</f>
        <v>25</v>
      </c>
      <c r="E40" s="7">
        <f t="shared" si="5"/>
        <v>22</v>
      </c>
      <c r="F40" s="7">
        <f t="shared" si="5"/>
        <v>8</v>
      </c>
      <c r="G40" s="7">
        <f t="shared" si="5"/>
        <v>0</v>
      </c>
      <c r="H40" s="7">
        <f t="shared" si="5"/>
        <v>1</v>
      </c>
      <c r="I40" s="7">
        <f t="shared" si="5"/>
        <v>0</v>
      </c>
      <c r="J40" s="7">
        <f t="shared" si="5"/>
        <v>0</v>
      </c>
      <c r="K40" s="7">
        <f t="shared" si="5"/>
        <v>0</v>
      </c>
      <c r="L40" s="7">
        <f t="shared" si="5"/>
        <v>0</v>
      </c>
      <c r="M40" s="7">
        <f t="shared" si="5"/>
        <v>0</v>
      </c>
      <c r="N40" s="7">
        <f t="shared" si="5"/>
        <v>0</v>
      </c>
      <c r="O40" s="7">
        <f t="shared" si="5"/>
        <v>1</v>
      </c>
      <c r="P40" s="7">
        <f t="shared" si="5"/>
        <v>2</v>
      </c>
      <c r="Q40" s="7">
        <f t="shared" si="5"/>
        <v>0</v>
      </c>
      <c r="R40" s="7">
        <f t="shared" si="5"/>
        <v>0</v>
      </c>
      <c r="S40" s="7">
        <f t="shared" si="5"/>
        <v>3</v>
      </c>
      <c r="T40" s="7">
        <f t="shared" si="5"/>
        <v>38</v>
      </c>
      <c r="U40" s="7">
        <f t="shared" si="5"/>
        <v>1</v>
      </c>
      <c r="V40" s="7">
        <f t="shared" si="5"/>
        <v>12</v>
      </c>
      <c r="W40" s="7">
        <f t="shared" si="5"/>
        <v>4</v>
      </c>
      <c r="X40" s="7">
        <f t="shared" si="5"/>
        <v>10</v>
      </c>
      <c r="Y40" s="7">
        <f t="shared" si="5"/>
        <v>9</v>
      </c>
      <c r="Z40" s="7">
        <f t="shared" si="5"/>
        <v>10</v>
      </c>
      <c r="AA40" s="7">
        <f t="shared" si="5"/>
        <v>2</v>
      </c>
      <c r="AB40" s="7">
        <f t="shared" si="5"/>
        <v>1</v>
      </c>
      <c r="AC40" s="7">
        <f t="shared" si="5"/>
        <v>11</v>
      </c>
      <c r="AD40" s="7">
        <f t="shared" si="5"/>
        <v>0</v>
      </c>
      <c r="AE40" s="7">
        <f t="shared" si="5"/>
        <v>184</v>
      </c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</row>
    <row r="41" spans="1:44" s="1" customFormat="1" ht="13.8">
      <c r="A41" s="2" t="s">
        <v>77</v>
      </c>
      <c r="B41" s="2" t="s">
        <v>78</v>
      </c>
      <c r="C41" s="7">
        <v>6</v>
      </c>
      <c r="D41" s="7">
        <v>3</v>
      </c>
      <c r="E41" s="7">
        <v>8</v>
      </c>
      <c r="F41" s="7">
        <v>4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0</v>
      </c>
      <c r="O41" s="7">
        <v>2</v>
      </c>
      <c r="P41" s="7">
        <v>2</v>
      </c>
      <c r="Q41" s="7">
        <v>0</v>
      </c>
      <c r="R41" s="7">
        <v>1</v>
      </c>
      <c r="S41" s="7">
        <v>0</v>
      </c>
      <c r="T41" s="7">
        <v>7</v>
      </c>
      <c r="U41" s="7">
        <v>1</v>
      </c>
      <c r="V41" s="7">
        <v>2</v>
      </c>
      <c r="W41" s="7">
        <v>0</v>
      </c>
      <c r="X41" s="7">
        <v>0</v>
      </c>
      <c r="Y41" s="7">
        <v>4</v>
      </c>
      <c r="Z41" s="7">
        <v>2</v>
      </c>
      <c r="AA41" s="7">
        <v>0</v>
      </c>
      <c r="AB41" s="7">
        <v>0</v>
      </c>
      <c r="AC41" s="7">
        <v>0</v>
      </c>
      <c r="AD41" s="7">
        <v>0</v>
      </c>
      <c r="AE41" s="7">
        <f>SUM(C41:AD41)</f>
        <v>46</v>
      </c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1:44" s="1" customFormat="1" ht="13.8">
      <c r="A42" s="2" t="s">
        <v>91</v>
      </c>
      <c r="B42" s="2" t="s">
        <v>78</v>
      </c>
      <c r="C42" s="7">
        <v>8</v>
      </c>
      <c r="D42" s="7">
        <v>13</v>
      </c>
      <c r="E42" s="7">
        <v>26</v>
      </c>
      <c r="F42" s="7">
        <v>12</v>
      </c>
      <c r="G42" s="7">
        <v>0</v>
      </c>
      <c r="H42" s="7">
        <v>1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1</v>
      </c>
      <c r="Q42" s="7">
        <v>1</v>
      </c>
      <c r="R42" s="7">
        <v>0</v>
      </c>
      <c r="S42" s="7">
        <v>6</v>
      </c>
      <c r="T42" s="7">
        <v>10</v>
      </c>
      <c r="U42" s="7">
        <v>1</v>
      </c>
      <c r="V42" s="7">
        <v>3</v>
      </c>
      <c r="W42" s="7">
        <v>3</v>
      </c>
      <c r="X42" s="7">
        <v>0</v>
      </c>
      <c r="Y42" s="7">
        <v>3</v>
      </c>
      <c r="Z42" s="7">
        <v>4</v>
      </c>
      <c r="AA42" s="7">
        <v>0</v>
      </c>
      <c r="AB42" s="7">
        <v>0</v>
      </c>
      <c r="AC42" s="7">
        <v>0</v>
      </c>
      <c r="AD42" s="7">
        <v>0</v>
      </c>
      <c r="AE42" s="7">
        <f>SUM(C42:AD42)</f>
        <v>95</v>
      </c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</row>
    <row r="43" spans="1:44" s="1" customFormat="1" ht="13.8">
      <c r="A43" s="2" t="s">
        <v>124</v>
      </c>
      <c r="B43" s="2" t="s">
        <v>78</v>
      </c>
      <c r="C43" s="7">
        <v>2</v>
      </c>
      <c r="D43" s="7">
        <v>6</v>
      </c>
      <c r="E43" s="7">
        <v>4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7">
        <v>1</v>
      </c>
      <c r="T43" s="7">
        <v>7</v>
      </c>
      <c r="U43" s="7">
        <v>1</v>
      </c>
      <c r="V43" s="7">
        <v>2</v>
      </c>
      <c r="W43" s="7">
        <v>1</v>
      </c>
      <c r="X43" s="7">
        <v>0</v>
      </c>
      <c r="Y43" s="7">
        <v>0</v>
      </c>
      <c r="Z43" s="7">
        <v>8</v>
      </c>
      <c r="AA43" s="7">
        <v>0</v>
      </c>
      <c r="AB43" s="7">
        <v>0</v>
      </c>
      <c r="AC43" s="7">
        <v>0</v>
      </c>
      <c r="AD43" s="7">
        <v>0</v>
      </c>
      <c r="AE43" s="7">
        <f>SUM(C43:AD43)</f>
        <v>35</v>
      </c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4" s="1" customFormat="1" ht="13.8">
      <c r="A44" s="2" t="s">
        <v>125</v>
      </c>
      <c r="B44" s="2" t="s">
        <v>78</v>
      </c>
      <c r="C44" s="7">
        <v>38</v>
      </c>
      <c r="D44" s="7">
        <v>41</v>
      </c>
      <c r="E44" s="7">
        <v>83</v>
      </c>
      <c r="F44" s="7">
        <v>45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3</v>
      </c>
      <c r="N44" s="7">
        <v>0</v>
      </c>
      <c r="O44" s="7">
        <v>3</v>
      </c>
      <c r="P44" s="7">
        <v>3</v>
      </c>
      <c r="Q44" s="7">
        <v>0</v>
      </c>
      <c r="R44" s="7">
        <v>0</v>
      </c>
      <c r="S44" s="7">
        <v>19</v>
      </c>
      <c r="T44" s="7">
        <v>69</v>
      </c>
      <c r="U44" s="7">
        <v>6</v>
      </c>
      <c r="V44" s="7">
        <v>51</v>
      </c>
      <c r="W44" s="7">
        <v>22</v>
      </c>
      <c r="X44" s="7">
        <v>0</v>
      </c>
      <c r="Y44" s="7">
        <v>24</v>
      </c>
      <c r="Z44" s="7">
        <v>58</v>
      </c>
      <c r="AA44" s="7">
        <v>2</v>
      </c>
      <c r="AB44" s="7">
        <v>0</v>
      </c>
      <c r="AC44" s="7">
        <v>0</v>
      </c>
      <c r="AD44" s="7">
        <v>1</v>
      </c>
      <c r="AE44" s="7">
        <f>SUM(C44:AD44)</f>
        <v>472</v>
      </c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s="1" customFormat="1" ht="13.8">
      <c r="A45" s="2" t="s">
        <v>149</v>
      </c>
      <c r="B45" s="2" t="s">
        <v>78</v>
      </c>
      <c r="C45" s="7">
        <v>5</v>
      </c>
      <c r="D45" s="7">
        <v>5</v>
      </c>
      <c r="E45" s="7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3</v>
      </c>
      <c r="N45" s="7">
        <v>0</v>
      </c>
      <c r="O45" s="7">
        <v>3</v>
      </c>
      <c r="P45" s="7">
        <v>2</v>
      </c>
      <c r="Q45" s="7">
        <v>0</v>
      </c>
      <c r="R45" s="7">
        <v>0</v>
      </c>
      <c r="S45" s="7">
        <v>1</v>
      </c>
      <c r="T45" s="7">
        <v>4</v>
      </c>
      <c r="U45" s="7">
        <v>1</v>
      </c>
      <c r="V45" s="7">
        <v>1</v>
      </c>
      <c r="W45" s="7">
        <v>1</v>
      </c>
      <c r="X45" s="7">
        <v>0</v>
      </c>
      <c r="Y45" s="7">
        <v>1</v>
      </c>
      <c r="Z45" s="7">
        <v>3</v>
      </c>
      <c r="AA45" s="7">
        <v>0</v>
      </c>
      <c r="AB45" s="7">
        <v>0</v>
      </c>
      <c r="AC45" s="7">
        <v>0</v>
      </c>
      <c r="AD45" s="7">
        <v>0</v>
      </c>
      <c r="AE45" s="7">
        <f>SUM(C45:AD45)</f>
        <v>34</v>
      </c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1:44" s="1" customFormat="1" ht="13.8">
      <c r="A46" s="2" t="s">
        <v>159</v>
      </c>
      <c r="B46" s="2" t="s">
        <v>151</v>
      </c>
      <c r="C46" s="7">
        <f>SUM(C41:C45)</f>
        <v>59</v>
      </c>
      <c r="D46" s="7">
        <f t="shared" ref="D46:AE46" si="6">SUM(D41:D45)</f>
        <v>68</v>
      </c>
      <c r="E46" s="7">
        <f t="shared" si="6"/>
        <v>123</v>
      </c>
      <c r="F46" s="7">
        <f t="shared" si="6"/>
        <v>63</v>
      </c>
      <c r="G46" s="7">
        <f t="shared" si="6"/>
        <v>0</v>
      </c>
      <c r="H46" s="7">
        <f t="shared" si="6"/>
        <v>9</v>
      </c>
      <c r="I46" s="7">
        <f t="shared" si="6"/>
        <v>1</v>
      </c>
      <c r="J46" s="7">
        <f t="shared" si="6"/>
        <v>0</v>
      </c>
      <c r="K46" s="7">
        <f t="shared" si="6"/>
        <v>0</v>
      </c>
      <c r="L46" s="7">
        <f t="shared" si="6"/>
        <v>0</v>
      </c>
      <c r="M46" s="7">
        <f t="shared" si="6"/>
        <v>9</v>
      </c>
      <c r="N46" s="7">
        <f t="shared" si="6"/>
        <v>0</v>
      </c>
      <c r="O46" s="7">
        <f t="shared" si="6"/>
        <v>9</v>
      </c>
      <c r="P46" s="7">
        <f t="shared" si="6"/>
        <v>9</v>
      </c>
      <c r="Q46" s="7">
        <f t="shared" si="6"/>
        <v>1</v>
      </c>
      <c r="R46" s="7">
        <f t="shared" si="6"/>
        <v>1</v>
      </c>
      <c r="S46" s="7">
        <f t="shared" si="6"/>
        <v>27</v>
      </c>
      <c r="T46" s="7">
        <f t="shared" si="6"/>
        <v>97</v>
      </c>
      <c r="U46" s="7">
        <f t="shared" si="6"/>
        <v>10</v>
      </c>
      <c r="V46" s="7">
        <f t="shared" si="6"/>
        <v>59</v>
      </c>
      <c r="W46" s="7">
        <f t="shared" si="6"/>
        <v>27</v>
      </c>
      <c r="X46" s="7">
        <f t="shared" si="6"/>
        <v>0</v>
      </c>
      <c r="Y46" s="7">
        <f t="shared" si="6"/>
        <v>32</v>
      </c>
      <c r="Z46" s="7">
        <f t="shared" si="6"/>
        <v>75</v>
      </c>
      <c r="AA46" s="7">
        <f t="shared" si="6"/>
        <v>2</v>
      </c>
      <c r="AB46" s="7">
        <f t="shared" si="6"/>
        <v>0</v>
      </c>
      <c r="AC46" s="7">
        <f t="shared" si="6"/>
        <v>0</v>
      </c>
      <c r="AD46" s="7">
        <f t="shared" si="6"/>
        <v>1</v>
      </c>
      <c r="AE46" s="7">
        <f t="shared" si="6"/>
        <v>682</v>
      </c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4" s="1" customFormat="1" ht="13.8">
      <c r="A47" s="2" t="s">
        <v>79</v>
      </c>
      <c r="B47" s="2" t="s">
        <v>80</v>
      </c>
      <c r="C47" s="7">
        <v>5</v>
      </c>
      <c r="D47" s="7">
        <v>22</v>
      </c>
      <c r="E47" s="7">
        <v>1</v>
      </c>
      <c r="F47" s="7">
        <v>3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4</v>
      </c>
      <c r="T47" s="7">
        <v>7</v>
      </c>
      <c r="U47" s="7">
        <v>4</v>
      </c>
      <c r="V47" s="7">
        <v>0</v>
      </c>
      <c r="W47" s="7">
        <v>1</v>
      </c>
      <c r="X47" s="7">
        <v>0</v>
      </c>
      <c r="Y47" s="7">
        <v>6</v>
      </c>
      <c r="Z47" s="7">
        <v>1</v>
      </c>
      <c r="AA47" s="7">
        <v>0</v>
      </c>
      <c r="AB47" s="7">
        <v>0</v>
      </c>
      <c r="AC47" s="7">
        <v>0</v>
      </c>
      <c r="AD47" s="7">
        <v>0</v>
      </c>
      <c r="AE47" s="7">
        <f>SUM(C47:AD47)</f>
        <v>57</v>
      </c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4" s="1" customFormat="1" ht="13.8">
      <c r="A48" s="2" t="s">
        <v>84</v>
      </c>
      <c r="B48" s="2" t="s">
        <v>80</v>
      </c>
      <c r="C48" s="7">
        <v>12</v>
      </c>
      <c r="D48" s="7">
        <v>11</v>
      </c>
      <c r="E48" s="7">
        <v>7</v>
      </c>
      <c r="F48" s="7">
        <v>9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7">
        <v>0</v>
      </c>
      <c r="S48" s="7">
        <v>2</v>
      </c>
      <c r="T48" s="7">
        <v>12</v>
      </c>
      <c r="U48" s="7">
        <v>2</v>
      </c>
      <c r="V48" s="7">
        <v>5</v>
      </c>
      <c r="W48" s="7">
        <v>0</v>
      </c>
      <c r="X48" s="7">
        <v>0</v>
      </c>
      <c r="Y48" s="7">
        <v>4</v>
      </c>
      <c r="Z48" s="7">
        <v>2</v>
      </c>
      <c r="AA48" s="7">
        <v>0</v>
      </c>
      <c r="AB48" s="7">
        <v>0</v>
      </c>
      <c r="AC48" s="7">
        <v>0</v>
      </c>
      <c r="AD48" s="7">
        <v>0</v>
      </c>
      <c r="AE48" s="7">
        <f>SUM(C48:AD48)</f>
        <v>67</v>
      </c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</row>
    <row r="49" spans="1:44" s="1" customFormat="1" ht="13.8">
      <c r="A49" s="2" t="s">
        <v>131</v>
      </c>
      <c r="B49" s="2" t="s">
        <v>80</v>
      </c>
      <c r="C49" s="7">
        <v>4</v>
      </c>
      <c r="D49" s="7">
        <v>3</v>
      </c>
      <c r="E49" s="7">
        <v>1</v>
      </c>
      <c r="F49" s="7">
        <v>2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1</v>
      </c>
      <c r="Q49" s="7">
        <v>0</v>
      </c>
      <c r="R49" s="7">
        <v>0</v>
      </c>
      <c r="S49" s="7">
        <v>1</v>
      </c>
      <c r="T49" s="7">
        <v>4</v>
      </c>
      <c r="U49" s="7">
        <v>0</v>
      </c>
      <c r="V49" s="7">
        <v>1</v>
      </c>
      <c r="W49" s="7">
        <v>1</v>
      </c>
      <c r="X49" s="7">
        <v>0</v>
      </c>
      <c r="Y49" s="7">
        <v>2</v>
      </c>
      <c r="Z49" s="7">
        <v>-1</v>
      </c>
      <c r="AA49" s="7">
        <v>0</v>
      </c>
      <c r="AB49" s="7">
        <v>0</v>
      </c>
      <c r="AC49" s="7">
        <v>0</v>
      </c>
      <c r="AD49" s="7">
        <v>0</v>
      </c>
      <c r="AE49" s="7">
        <f>SUM(C49:AD49)</f>
        <v>23</v>
      </c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4" s="1" customFormat="1" ht="13.8">
      <c r="A50" s="2" t="s">
        <v>134</v>
      </c>
      <c r="B50" s="2" t="s">
        <v>80</v>
      </c>
      <c r="C50" s="7">
        <v>3</v>
      </c>
      <c r="D50" s="7">
        <v>5</v>
      </c>
      <c r="E50" s="7">
        <v>3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7">
        <v>2</v>
      </c>
      <c r="T50" s="7">
        <v>4</v>
      </c>
      <c r="U50" s="7">
        <v>0</v>
      </c>
      <c r="V50" s="7">
        <v>5</v>
      </c>
      <c r="W50" s="7">
        <v>1</v>
      </c>
      <c r="X50" s="7">
        <v>0</v>
      </c>
      <c r="Y50" s="7">
        <v>4</v>
      </c>
      <c r="Z50" s="7">
        <v>3</v>
      </c>
      <c r="AA50" s="7">
        <v>0</v>
      </c>
      <c r="AB50" s="7">
        <v>0</v>
      </c>
      <c r="AC50" s="7">
        <v>0</v>
      </c>
      <c r="AD50" s="7">
        <v>0</v>
      </c>
      <c r="AE50" s="7">
        <f>SUM(C50:AD50)</f>
        <v>35</v>
      </c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1:44" s="1" customFormat="1" ht="13.8">
      <c r="A51" s="2" t="s">
        <v>160</v>
      </c>
      <c r="B51" s="2" t="s">
        <v>151</v>
      </c>
      <c r="C51" s="7">
        <f>SUM(C47:C50)</f>
        <v>24</v>
      </c>
      <c r="D51" s="7">
        <f t="shared" ref="D51:AE51" si="7">SUM(D47:D50)</f>
        <v>41</v>
      </c>
      <c r="E51" s="7">
        <f t="shared" si="7"/>
        <v>12</v>
      </c>
      <c r="F51" s="7">
        <f t="shared" si="7"/>
        <v>18</v>
      </c>
      <c r="G51" s="7">
        <f t="shared" si="7"/>
        <v>0</v>
      </c>
      <c r="H51" s="7">
        <f t="shared" si="7"/>
        <v>2</v>
      </c>
      <c r="I51" s="7">
        <f t="shared" si="7"/>
        <v>1</v>
      </c>
      <c r="J51" s="7">
        <f t="shared" si="7"/>
        <v>0</v>
      </c>
      <c r="K51" s="7">
        <f t="shared" si="7"/>
        <v>0</v>
      </c>
      <c r="L51" s="7">
        <f t="shared" si="7"/>
        <v>0</v>
      </c>
      <c r="M51" s="7">
        <f t="shared" si="7"/>
        <v>0</v>
      </c>
      <c r="N51" s="7">
        <f t="shared" si="7"/>
        <v>0</v>
      </c>
      <c r="O51" s="7">
        <f t="shared" si="7"/>
        <v>5</v>
      </c>
      <c r="P51" s="7">
        <f t="shared" si="7"/>
        <v>2</v>
      </c>
      <c r="Q51" s="7">
        <f t="shared" si="7"/>
        <v>0</v>
      </c>
      <c r="R51" s="7">
        <f t="shared" si="7"/>
        <v>0</v>
      </c>
      <c r="S51" s="7">
        <f t="shared" si="7"/>
        <v>9</v>
      </c>
      <c r="T51" s="7">
        <f t="shared" si="7"/>
        <v>27</v>
      </c>
      <c r="U51" s="7">
        <f t="shared" si="7"/>
        <v>6</v>
      </c>
      <c r="V51" s="7">
        <f t="shared" si="7"/>
        <v>11</v>
      </c>
      <c r="W51" s="7">
        <f t="shared" si="7"/>
        <v>3</v>
      </c>
      <c r="X51" s="7">
        <f t="shared" si="7"/>
        <v>0</v>
      </c>
      <c r="Y51" s="7">
        <f t="shared" si="7"/>
        <v>16</v>
      </c>
      <c r="Z51" s="7">
        <f t="shared" si="7"/>
        <v>5</v>
      </c>
      <c r="AA51" s="7">
        <f t="shared" si="7"/>
        <v>0</v>
      </c>
      <c r="AB51" s="7">
        <f t="shared" si="7"/>
        <v>0</v>
      </c>
      <c r="AC51" s="7">
        <f t="shared" si="7"/>
        <v>0</v>
      </c>
      <c r="AD51" s="7">
        <f t="shared" si="7"/>
        <v>0</v>
      </c>
      <c r="AE51" s="7">
        <f t="shared" si="7"/>
        <v>182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4" s="1" customFormat="1" ht="13.8">
      <c r="A52" s="2" t="s">
        <v>47</v>
      </c>
      <c r="B52" s="2" t="s">
        <v>48</v>
      </c>
      <c r="C52" s="7">
        <v>43</v>
      </c>
      <c r="D52" s="7">
        <v>21</v>
      </c>
      <c r="E52" s="7">
        <v>29</v>
      </c>
      <c r="F52" s="7">
        <v>11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22</v>
      </c>
      <c r="U52" s="7">
        <v>5</v>
      </c>
      <c r="V52" s="7">
        <v>4</v>
      </c>
      <c r="W52" s="7">
        <v>2</v>
      </c>
      <c r="X52" s="7">
        <v>0</v>
      </c>
      <c r="Y52" s="7">
        <v>4</v>
      </c>
      <c r="Z52" s="7">
        <v>3</v>
      </c>
      <c r="AA52" s="7">
        <v>0</v>
      </c>
      <c r="AB52" s="7">
        <v>0</v>
      </c>
      <c r="AC52" s="7">
        <v>0</v>
      </c>
      <c r="AD52" s="7">
        <v>0</v>
      </c>
      <c r="AE52" s="7">
        <f>SUM(C52:AD52)</f>
        <v>145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4" s="1" customFormat="1" ht="13.8">
      <c r="A53" s="2" t="s">
        <v>56</v>
      </c>
      <c r="B53" s="2" t="s">
        <v>48</v>
      </c>
      <c r="C53" s="7">
        <v>60</v>
      </c>
      <c r="D53" s="7">
        <v>18</v>
      </c>
      <c r="E53" s="7">
        <v>51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7</v>
      </c>
      <c r="T53" s="7">
        <v>14</v>
      </c>
      <c r="U53" s="7">
        <v>6</v>
      </c>
      <c r="V53" s="7">
        <v>5</v>
      </c>
      <c r="W53" s="7">
        <v>2</v>
      </c>
      <c r="X53" s="7">
        <v>0</v>
      </c>
      <c r="Y53" s="7">
        <v>3</v>
      </c>
      <c r="Z53" s="7">
        <v>3</v>
      </c>
      <c r="AA53" s="7">
        <v>0</v>
      </c>
      <c r="AB53" s="7">
        <v>0</v>
      </c>
      <c r="AC53" s="7">
        <v>0</v>
      </c>
      <c r="AD53" s="7">
        <v>0</v>
      </c>
      <c r="AE53" s="7">
        <f>SUM(C53:AD53)</f>
        <v>173</v>
      </c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1:44" s="1" customFormat="1" ht="13.8">
      <c r="A54" s="2" t="s">
        <v>66</v>
      </c>
      <c r="B54" s="2" t="s">
        <v>48</v>
      </c>
      <c r="C54" s="7">
        <v>31</v>
      </c>
      <c r="D54" s="7">
        <v>4</v>
      </c>
      <c r="E54" s="7">
        <v>30</v>
      </c>
      <c r="F54" s="7">
        <v>16</v>
      </c>
      <c r="G54" s="7">
        <v>0</v>
      </c>
      <c r="H54" s="7">
        <v>1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7">
        <v>8</v>
      </c>
      <c r="T54" s="7">
        <v>26</v>
      </c>
      <c r="U54" s="7">
        <v>4</v>
      </c>
      <c r="V54" s="7">
        <v>25</v>
      </c>
      <c r="W54" s="7">
        <v>2</v>
      </c>
      <c r="X54" s="7">
        <v>4</v>
      </c>
      <c r="Y54" s="7">
        <v>13</v>
      </c>
      <c r="Z54" s="7">
        <v>11</v>
      </c>
      <c r="AA54" s="7">
        <v>0</v>
      </c>
      <c r="AB54" s="7">
        <v>0</v>
      </c>
      <c r="AC54" s="7">
        <v>0</v>
      </c>
      <c r="AD54" s="7">
        <v>0</v>
      </c>
      <c r="AE54" s="7">
        <f>SUM(C54:AD54)</f>
        <v>179</v>
      </c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s="1" customFormat="1" ht="13.8">
      <c r="A55" s="2" t="s">
        <v>67</v>
      </c>
      <c r="B55" s="2" t="s">
        <v>48</v>
      </c>
      <c r="C55" s="7">
        <v>31</v>
      </c>
      <c r="D55" s="7">
        <v>4</v>
      </c>
      <c r="E55" s="7">
        <v>10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2</v>
      </c>
      <c r="T55" s="7">
        <v>0</v>
      </c>
      <c r="U55" s="7">
        <v>4</v>
      </c>
      <c r="V55" s="7">
        <v>-1</v>
      </c>
      <c r="W55" s="7">
        <v>1</v>
      </c>
      <c r="X55" s="7">
        <v>0</v>
      </c>
      <c r="Y55" s="7">
        <v>1</v>
      </c>
      <c r="Z55" s="7">
        <v>0</v>
      </c>
      <c r="AA55" s="7">
        <v>1</v>
      </c>
      <c r="AB55" s="7">
        <v>0</v>
      </c>
      <c r="AC55" s="7">
        <v>0</v>
      </c>
      <c r="AD55" s="7">
        <v>0</v>
      </c>
      <c r="AE55" s="7">
        <f>SUM(C55:AD55)</f>
        <v>54</v>
      </c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 s="1" customFormat="1" ht="13.8">
      <c r="A56" s="2" t="s">
        <v>87</v>
      </c>
      <c r="B56" s="2" t="s">
        <v>48</v>
      </c>
      <c r="C56" s="7">
        <v>20</v>
      </c>
      <c r="D56" s="7">
        <v>10</v>
      </c>
      <c r="E56" s="7">
        <v>5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7">
        <v>9</v>
      </c>
      <c r="U56" s="7">
        <v>1</v>
      </c>
      <c r="V56" s="7">
        <v>7</v>
      </c>
      <c r="W56" s="7">
        <v>0</v>
      </c>
      <c r="X56" s="7">
        <v>1</v>
      </c>
      <c r="Y56" s="7">
        <v>6</v>
      </c>
      <c r="Z56" s="7">
        <v>3</v>
      </c>
      <c r="AA56" s="7">
        <v>0</v>
      </c>
      <c r="AB56" s="7">
        <v>0</v>
      </c>
      <c r="AC56" s="7">
        <v>0</v>
      </c>
      <c r="AD56" s="7">
        <v>0</v>
      </c>
      <c r="AE56" s="7">
        <f>SUM(C56:AD56)</f>
        <v>69</v>
      </c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1:44" s="1" customFormat="1" ht="13.8">
      <c r="A57" s="2" t="s">
        <v>90</v>
      </c>
      <c r="B57" s="2" t="s">
        <v>48</v>
      </c>
      <c r="C57" s="7">
        <v>22</v>
      </c>
      <c r="D57" s="7">
        <v>8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1</v>
      </c>
      <c r="W57" s="7">
        <v>1</v>
      </c>
      <c r="X57" s="7">
        <v>0</v>
      </c>
      <c r="Y57" s="7">
        <v>1</v>
      </c>
      <c r="Z57" s="7">
        <v>5</v>
      </c>
      <c r="AA57" s="7">
        <v>0</v>
      </c>
      <c r="AB57" s="7">
        <v>0</v>
      </c>
      <c r="AC57" s="7">
        <v>0</v>
      </c>
      <c r="AD57" s="7">
        <v>1</v>
      </c>
      <c r="AE57" s="7">
        <f>SUM(C57:AD57)</f>
        <v>43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</row>
    <row r="58" spans="1:44" s="1" customFormat="1" ht="13.8">
      <c r="A58" s="2" t="s">
        <v>93</v>
      </c>
      <c r="B58" s="2" t="s">
        <v>48</v>
      </c>
      <c r="C58" s="7">
        <v>45</v>
      </c>
      <c r="D58" s="7">
        <v>7</v>
      </c>
      <c r="E58" s="7">
        <v>6</v>
      </c>
      <c r="F58" s="7">
        <v>10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7">
        <v>4</v>
      </c>
      <c r="T58" s="7">
        <v>3</v>
      </c>
      <c r="U58" s="7">
        <v>2</v>
      </c>
      <c r="V58" s="7">
        <v>8</v>
      </c>
      <c r="W58" s="7">
        <v>4</v>
      </c>
      <c r="X58" s="7">
        <v>1</v>
      </c>
      <c r="Y58" s="7">
        <v>10</v>
      </c>
      <c r="Z58" s="7">
        <v>15</v>
      </c>
      <c r="AA58" s="7">
        <v>0</v>
      </c>
      <c r="AB58" s="7">
        <v>0</v>
      </c>
      <c r="AC58" s="7">
        <v>0</v>
      </c>
      <c r="AD58" s="7">
        <v>0</v>
      </c>
      <c r="AE58" s="7">
        <f>SUM(C58:AD58)</f>
        <v>117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1:44" s="1" customFormat="1" ht="13.8">
      <c r="A59" s="2" t="s">
        <v>96</v>
      </c>
      <c r="B59" s="2" t="s">
        <v>48</v>
      </c>
      <c r="C59" s="7">
        <v>130</v>
      </c>
      <c r="D59" s="7">
        <v>29</v>
      </c>
      <c r="E59" s="7">
        <v>93</v>
      </c>
      <c r="F59" s="7">
        <v>33</v>
      </c>
      <c r="G59" s="7">
        <v>0</v>
      </c>
      <c r="H59" s="7">
        <v>2</v>
      </c>
      <c r="I59" s="7">
        <v>-1</v>
      </c>
      <c r="J59" s="7">
        <v>0</v>
      </c>
      <c r="K59" s="7">
        <v>0</v>
      </c>
      <c r="L59" s="7">
        <v>0</v>
      </c>
      <c r="M59" s="7">
        <v>1</v>
      </c>
      <c r="N59" s="7">
        <v>1</v>
      </c>
      <c r="O59" s="7">
        <v>1</v>
      </c>
      <c r="P59" s="7">
        <v>1</v>
      </c>
      <c r="Q59" s="7">
        <v>0</v>
      </c>
      <c r="R59" s="7">
        <v>0</v>
      </c>
      <c r="S59" s="7">
        <v>34</v>
      </c>
      <c r="T59" s="7">
        <v>120</v>
      </c>
      <c r="U59" s="7">
        <v>12</v>
      </c>
      <c r="V59" s="7">
        <v>74</v>
      </c>
      <c r="W59" s="7">
        <v>19</v>
      </c>
      <c r="X59" s="7">
        <v>0</v>
      </c>
      <c r="Y59" s="7">
        <v>37</v>
      </c>
      <c r="Z59" s="7">
        <v>57</v>
      </c>
      <c r="AA59" s="7">
        <v>1</v>
      </c>
      <c r="AB59" s="7">
        <v>0</v>
      </c>
      <c r="AC59" s="7">
        <v>0</v>
      </c>
      <c r="AD59" s="7">
        <v>0</v>
      </c>
      <c r="AE59" s="7">
        <f>SUM(C59:AD59)</f>
        <v>644</v>
      </c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1:44" s="1" customFormat="1" ht="13.8">
      <c r="A60" s="2" t="s">
        <v>97</v>
      </c>
      <c r="B60" s="2" t="s">
        <v>48</v>
      </c>
      <c r="C60" s="7">
        <v>23</v>
      </c>
      <c r="D60" s="7">
        <v>9</v>
      </c>
      <c r="E60" s="7">
        <v>35</v>
      </c>
      <c r="F60" s="7">
        <v>7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7">
        <v>6</v>
      </c>
      <c r="T60" s="7">
        <v>16</v>
      </c>
      <c r="U60" s="7">
        <v>6</v>
      </c>
      <c r="V60" s="7">
        <v>7</v>
      </c>
      <c r="W60" s="7">
        <v>2</v>
      </c>
      <c r="X60" s="7">
        <v>2</v>
      </c>
      <c r="Y60" s="7">
        <v>4</v>
      </c>
      <c r="Z60" s="7">
        <v>3</v>
      </c>
      <c r="AA60" s="7">
        <v>1</v>
      </c>
      <c r="AB60" s="7">
        <v>0</v>
      </c>
      <c r="AC60" s="7">
        <v>0</v>
      </c>
      <c r="AD60" s="7">
        <v>0</v>
      </c>
      <c r="AE60" s="7">
        <f>SUM(C60:AD60)</f>
        <v>125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</row>
    <row r="61" spans="1:44" s="1" customFormat="1" ht="13.8">
      <c r="A61" s="2" t="s">
        <v>118</v>
      </c>
      <c r="B61" s="2" t="s">
        <v>48</v>
      </c>
      <c r="C61" s="7">
        <v>26</v>
      </c>
      <c r="D61" s="7">
        <v>8</v>
      </c>
      <c r="E61" s="7">
        <v>19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2</v>
      </c>
      <c r="T61" s="7">
        <v>26</v>
      </c>
      <c r="U61" s="7">
        <v>2</v>
      </c>
      <c r="V61" s="7">
        <v>18</v>
      </c>
      <c r="W61" s="7">
        <v>7</v>
      </c>
      <c r="X61" s="7">
        <v>0</v>
      </c>
      <c r="Y61" s="7">
        <v>5</v>
      </c>
      <c r="Z61" s="7">
        <v>2</v>
      </c>
      <c r="AA61" s="7">
        <v>0</v>
      </c>
      <c r="AB61" s="7">
        <v>0</v>
      </c>
      <c r="AC61" s="7">
        <v>0</v>
      </c>
      <c r="AD61" s="7">
        <v>0</v>
      </c>
      <c r="AE61" s="7">
        <f>SUM(C61:AD61)</f>
        <v>118</v>
      </c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</row>
    <row r="62" spans="1:44" s="1" customFormat="1" ht="13.8">
      <c r="A62" s="2" t="s">
        <v>130</v>
      </c>
      <c r="B62" s="2" t="s">
        <v>48</v>
      </c>
      <c r="C62" s="7">
        <v>16</v>
      </c>
      <c r="D62" s="7">
        <v>4</v>
      </c>
      <c r="E62" s="7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7">
        <v>3</v>
      </c>
      <c r="T62" s="7">
        <v>7</v>
      </c>
      <c r="U62" s="7">
        <v>1</v>
      </c>
      <c r="V62" s="7">
        <v>0</v>
      </c>
      <c r="W62" s="7">
        <v>0</v>
      </c>
      <c r="X62" s="7">
        <v>2</v>
      </c>
      <c r="Y62" s="7">
        <v>10</v>
      </c>
      <c r="Z62" s="7">
        <v>1</v>
      </c>
      <c r="AA62" s="7">
        <v>0</v>
      </c>
      <c r="AB62" s="7">
        <v>0</v>
      </c>
      <c r="AC62" s="7">
        <v>0</v>
      </c>
      <c r="AD62" s="7">
        <v>0</v>
      </c>
      <c r="AE62" s="7">
        <f>SUM(C62:AD62)</f>
        <v>52</v>
      </c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</row>
    <row r="63" spans="1:44" s="1" customFormat="1" ht="13.8">
      <c r="A63" s="2" t="s">
        <v>143</v>
      </c>
      <c r="B63" s="2" t="s">
        <v>48</v>
      </c>
      <c r="C63" s="7">
        <v>39</v>
      </c>
      <c r="D63" s="7">
        <v>13</v>
      </c>
      <c r="E63" s="7">
        <v>31</v>
      </c>
      <c r="F63" s="7">
        <v>15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14</v>
      </c>
      <c r="T63" s="7">
        <v>40</v>
      </c>
      <c r="U63" s="7">
        <v>12</v>
      </c>
      <c r="V63" s="7">
        <v>27</v>
      </c>
      <c r="W63" s="7">
        <v>1</v>
      </c>
      <c r="X63" s="7">
        <v>6</v>
      </c>
      <c r="Y63" s="7">
        <v>10</v>
      </c>
      <c r="Z63" s="7">
        <v>24</v>
      </c>
      <c r="AA63" s="7">
        <v>1</v>
      </c>
      <c r="AB63" s="7">
        <v>0</v>
      </c>
      <c r="AC63" s="7">
        <v>0</v>
      </c>
      <c r="AD63" s="7">
        <v>0</v>
      </c>
      <c r="AE63" s="7">
        <f>SUM(C63:AD63)</f>
        <v>233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1:44" s="1" customFormat="1" ht="13.8">
      <c r="A64" s="2" t="s">
        <v>161</v>
      </c>
      <c r="B64" s="2" t="s">
        <v>151</v>
      </c>
      <c r="C64" s="7">
        <f>SUM(C52:C63)</f>
        <v>486</v>
      </c>
      <c r="D64" s="7">
        <f t="shared" ref="D64:AE64" si="8">SUM(D52:D63)</f>
        <v>135</v>
      </c>
      <c r="E64" s="7">
        <f t="shared" si="8"/>
        <v>315</v>
      </c>
      <c r="F64" s="7">
        <f t="shared" si="8"/>
        <v>108</v>
      </c>
      <c r="G64" s="7">
        <f t="shared" si="8"/>
        <v>1</v>
      </c>
      <c r="H64" s="7">
        <f t="shared" si="8"/>
        <v>4</v>
      </c>
      <c r="I64" s="7">
        <f t="shared" si="8"/>
        <v>1</v>
      </c>
      <c r="J64" s="7">
        <f t="shared" si="8"/>
        <v>0</v>
      </c>
      <c r="K64" s="7">
        <f t="shared" si="8"/>
        <v>0</v>
      </c>
      <c r="L64" s="7">
        <f t="shared" si="8"/>
        <v>0</v>
      </c>
      <c r="M64" s="7">
        <f t="shared" si="8"/>
        <v>4</v>
      </c>
      <c r="N64" s="7">
        <f t="shared" si="8"/>
        <v>1</v>
      </c>
      <c r="O64" s="7">
        <f t="shared" si="8"/>
        <v>1</v>
      </c>
      <c r="P64" s="7">
        <f t="shared" si="8"/>
        <v>5</v>
      </c>
      <c r="Q64" s="7">
        <f t="shared" si="8"/>
        <v>1</v>
      </c>
      <c r="R64" s="7">
        <f t="shared" si="8"/>
        <v>2</v>
      </c>
      <c r="S64" s="7">
        <f t="shared" si="8"/>
        <v>81</v>
      </c>
      <c r="T64" s="7">
        <f t="shared" si="8"/>
        <v>284</v>
      </c>
      <c r="U64" s="7">
        <f t="shared" si="8"/>
        <v>55</v>
      </c>
      <c r="V64" s="7">
        <f t="shared" si="8"/>
        <v>175</v>
      </c>
      <c r="W64" s="7">
        <f t="shared" si="8"/>
        <v>41</v>
      </c>
      <c r="X64" s="7">
        <f t="shared" si="8"/>
        <v>16</v>
      </c>
      <c r="Y64" s="7">
        <f t="shared" si="8"/>
        <v>104</v>
      </c>
      <c r="Z64" s="7">
        <f t="shared" si="8"/>
        <v>127</v>
      </c>
      <c r="AA64" s="7">
        <f t="shared" si="8"/>
        <v>4</v>
      </c>
      <c r="AB64" s="7">
        <f t="shared" si="8"/>
        <v>0</v>
      </c>
      <c r="AC64" s="7">
        <f t="shared" si="8"/>
        <v>0</v>
      </c>
      <c r="AD64" s="7">
        <f t="shared" si="8"/>
        <v>1</v>
      </c>
      <c r="AE64" s="7">
        <f t="shared" si="8"/>
        <v>1952</v>
      </c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</row>
    <row r="65" spans="1:44" s="1" customFormat="1" ht="13.8">
      <c r="A65" s="2" t="s">
        <v>35</v>
      </c>
      <c r="B65" s="2" t="s">
        <v>36</v>
      </c>
      <c r="C65" s="7">
        <v>7</v>
      </c>
      <c r="D65" s="7">
        <v>1</v>
      </c>
      <c r="E65" s="7">
        <v>4</v>
      </c>
      <c r="F65" s="7">
        <v>1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7">
        <v>1</v>
      </c>
      <c r="P65" s="7">
        <v>1</v>
      </c>
      <c r="Q65" s="7">
        <v>1</v>
      </c>
      <c r="R65" s="7">
        <v>0</v>
      </c>
      <c r="S65" s="7">
        <v>1</v>
      </c>
      <c r="T65" s="7">
        <v>6</v>
      </c>
      <c r="U65" s="7">
        <v>0</v>
      </c>
      <c r="V65" s="7">
        <v>4</v>
      </c>
      <c r="W65" s="7">
        <v>0</v>
      </c>
      <c r="X65" s="7">
        <v>0</v>
      </c>
      <c r="Y65" s="7">
        <v>3</v>
      </c>
      <c r="Z65" s="7">
        <v>2</v>
      </c>
      <c r="AA65" s="7">
        <v>1</v>
      </c>
      <c r="AB65" s="7">
        <v>0</v>
      </c>
      <c r="AC65" s="7">
        <v>0</v>
      </c>
      <c r="AD65" s="7">
        <v>0</v>
      </c>
      <c r="AE65" s="7">
        <f>SUM(C65:AD65)</f>
        <v>36</v>
      </c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</row>
    <row r="66" spans="1:44" s="1" customFormat="1" ht="13.8">
      <c r="A66" s="2" t="s">
        <v>37</v>
      </c>
      <c r="B66" s="2" t="s">
        <v>36</v>
      </c>
      <c r="C66" s="7">
        <v>2</v>
      </c>
      <c r="D66" s="7">
        <v>4</v>
      </c>
      <c r="E66" s="7">
        <v>2</v>
      </c>
      <c r="F66" s="7">
        <v>-1</v>
      </c>
      <c r="G66" s="7">
        <v>0</v>
      </c>
      <c r="H66" s="7">
        <v>1</v>
      </c>
      <c r="I66" s="7">
        <v>2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2</v>
      </c>
      <c r="P66" s="7">
        <v>2</v>
      </c>
      <c r="Q66" s="7">
        <v>1</v>
      </c>
      <c r="R66" s="7">
        <v>2</v>
      </c>
      <c r="S66" s="7">
        <v>0</v>
      </c>
      <c r="T66" s="7">
        <v>1</v>
      </c>
      <c r="U66" s="7">
        <v>-1</v>
      </c>
      <c r="V66" s="7">
        <v>1</v>
      </c>
      <c r="W66" s="7">
        <v>0</v>
      </c>
      <c r="X66" s="7">
        <v>0</v>
      </c>
      <c r="Y66" s="7">
        <v>2</v>
      </c>
      <c r="Z66" s="7">
        <v>2</v>
      </c>
      <c r="AA66" s="7">
        <v>1</v>
      </c>
      <c r="AB66" s="7">
        <v>0</v>
      </c>
      <c r="AC66" s="7">
        <v>0</v>
      </c>
      <c r="AD66" s="7">
        <v>0</v>
      </c>
      <c r="AE66" s="7">
        <f>SUM(C66:AD66)</f>
        <v>24</v>
      </c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</row>
    <row r="67" spans="1:44" s="1" customFormat="1" ht="13.8">
      <c r="A67" s="2" t="s">
        <v>94</v>
      </c>
      <c r="B67" s="2" t="s">
        <v>36</v>
      </c>
      <c r="C67" s="7">
        <v>4</v>
      </c>
      <c r="D67" s="7">
        <v>3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3</v>
      </c>
      <c r="P67" s="7">
        <v>1</v>
      </c>
      <c r="Q67" s="7">
        <v>1</v>
      </c>
      <c r="R67" s="7">
        <v>2</v>
      </c>
      <c r="S67" s="7">
        <v>1</v>
      </c>
      <c r="T67" s="7">
        <v>0</v>
      </c>
      <c r="U67" s="7">
        <v>0</v>
      </c>
      <c r="V67" s="7">
        <v>1</v>
      </c>
      <c r="W67" s="7">
        <v>1</v>
      </c>
      <c r="X67" s="7">
        <v>1</v>
      </c>
      <c r="Y67" s="7">
        <v>3</v>
      </c>
      <c r="Z67" s="7">
        <v>3</v>
      </c>
      <c r="AA67" s="7">
        <v>0</v>
      </c>
      <c r="AB67" s="7">
        <v>0</v>
      </c>
      <c r="AC67" s="7">
        <v>0</v>
      </c>
      <c r="AD67" s="7">
        <v>0</v>
      </c>
      <c r="AE67" s="7">
        <f>SUM(C67:AD67)</f>
        <v>29</v>
      </c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</row>
    <row r="68" spans="1:44" s="1" customFormat="1" ht="13.8">
      <c r="A68" s="2" t="s">
        <v>116</v>
      </c>
      <c r="B68" s="2" t="s">
        <v>36</v>
      </c>
      <c r="C68" s="7">
        <v>4</v>
      </c>
      <c r="D68" s="7">
        <v>3</v>
      </c>
      <c r="E68" s="7">
        <v>6</v>
      </c>
      <c r="F68" s="7">
        <v>1</v>
      </c>
      <c r="G68" s="7">
        <v>0</v>
      </c>
      <c r="H68" s="7">
        <v>1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1</v>
      </c>
      <c r="S68" s="7">
        <v>0</v>
      </c>
      <c r="T68" s="7">
        <v>5</v>
      </c>
      <c r="U68" s="7">
        <v>-1</v>
      </c>
      <c r="V68" s="7">
        <v>0</v>
      </c>
      <c r="W68" s="7">
        <v>2</v>
      </c>
      <c r="X68" s="7">
        <v>1</v>
      </c>
      <c r="Y68" s="7">
        <v>-2</v>
      </c>
      <c r="Z68" s="7">
        <v>0</v>
      </c>
      <c r="AA68" s="7">
        <v>1</v>
      </c>
      <c r="AB68" s="7">
        <v>0</v>
      </c>
      <c r="AC68" s="7">
        <v>0</v>
      </c>
      <c r="AD68" s="7">
        <v>0</v>
      </c>
      <c r="AE68" s="7">
        <f>SUM(C68:AD68)</f>
        <v>26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</row>
    <row r="69" spans="1:44" s="1" customFormat="1" ht="13.8">
      <c r="A69" s="2" t="s">
        <v>162</v>
      </c>
      <c r="B69" s="2" t="s">
        <v>151</v>
      </c>
      <c r="C69" s="7">
        <f>SUM(C65:C68)</f>
        <v>17</v>
      </c>
      <c r="D69" s="7">
        <f t="shared" ref="D69:AE69" si="9">SUM(D65:D68)</f>
        <v>11</v>
      </c>
      <c r="E69" s="7">
        <f t="shared" si="9"/>
        <v>12</v>
      </c>
      <c r="F69" s="7">
        <f t="shared" si="9"/>
        <v>1</v>
      </c>
      <c r="G69" s="7">
        <f t="shared" si="9"/>
        <v>0</v>
      </c>
      <c r="H69" s="7">
        <f t="shared" si="9"/>
        <v>5</v>
      </c>
      <c r="I69" s="7">
        <f t="shared" si="9"/>
        <v>4</v>
      </c>
      <c r="J69" s="7">
        <f t="shared" si="9"/>
        <v>0</v>
      </c>
      <c r="K69" s="7">
        <f t="shared" si="9"/>
        <v>0</v>
      </c>
      <c r="L69" s="7">
        <f t="shared" si="9"/>
        <v>2</v>
      </c>
      <c r="M69" s="7">
        <f t="shared" si="9"/>
        <v>4</v>
      </c>
      <c r="N69" s="7">
        <f t="shared" si="9"/>
        <v>0</v>
      </c>
      <c r="O69" s="7">
        <f t="shared" si="9"/>
        <v>7</v>
      </c>
      <c r="P69" s="7">
        <f t="shared" si="9"/>
        <v>5</v>
      </c>
      <c r="Q69" s="7">
        <f t="shared" si="9"/>
        <v>3</v>
      </c>
      <c r="R69" s="7">
        <f t="shared" si="9"/>
        <v>5</v>
      </c>
      <c r="S69" s="7">
        <f t="shared" si="9"/>
        <v>2</v>
      </c>
      <c r="T69" s="7">
        <f t="shared" si="9"/>
        <v>12</v>
      </c>
      <c r="U69" s="7">
        <f t="shared" si="9"/>
        <v>-2</v>
      </c>
      <c r="V69" s="7">
        <f t="shared" si="9"/>
        <v>6</v>
      </c>
      <c r="W69" s="7">
        <f t="shared" si="9"/>
        <v>3</v>
      </c>
      <c r="X69" s="7">
        <f t="shared" si="9"/>
        <v>2</v>
      </c>
      <c r="Y69" s="7">
        <f t="shared" si="9"/>
        <v>6</v>
      </c>
      <c r="Z69" s="7">
        <f t="shared" si="9"/>
        <v>7</v>
      </c>
      <c r="AA69" s="7">
        <f t="shared" si="9"/>
        <v>3</v>
      </c>
      <c r="AB69" s="7">
        <f t="shared" si="9"/>
        <v>0</v>
      </c>
      <c r="AC69" s="7">
        <f t="shared" si="9"/>
        <v>0</v>
      </c>
      <c r="AD69" s="7">
        <f t="shared" si="9"/>
        <v>0</v>
      </c>
      <c r="AE69" s="7">
        <f t="shared" si="9"/>
        <v>115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</row>
    <row r="70" spans="1:44" s="1" customFormat="1" ht="13.8">
      <c r="A70" s="2" t="s">
        <v>60</v>
      </c>
      <c r="B70" s="2" t="s">
        <v>61</v>
      </c>
      <c r="C70" s="7">
        <v>1</v>
      </c>
      <c r="D70" s="7">
        <v>7</v>
      </c>
      <c r="E70" s="7">
        <v>2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7">
        <v>1</v>
      </c>
      <c r="T70" s="7">
        <v>3</v>
      </c>
      <c r="U70" s="7">
        <v>0</v>
      </c>
      <c r="V70" s="7">
        <v>3</v>
      </c>
      <c r="W70" s="7">
        <v>3</v>
      </c>
      <c r="X70" s="7">
        <v>0</v>
      </c>
      <c r="Y70" s="7">
        <v>2</v>
      </c>
      <c r="Z70" s="7">
        <v>0</v>
      </c>
      <c r="AA70" s="7">
        <v>0</v>
      </c>
      <c r="AB70" s="7">
        <v>0</v>
      </c>
      <c r="AC70" s="7">
        <v>0</v>
      </c>
      <c r="AD70" s="7">
        <v>1</v>
      </c>
      <c r="AE70" s="7">
        <f>SUM(C70:AD70)</f>
        <v>31</v>
      </c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</row>
    <row r="71" spans="1:44" s="1" customFormat="1" ht="13.8">
      <c r="A71" s="2" t="s">
        <v>85</v>
      </c>
      <c r="B71" s="2" t="s">
        <v>61</v>
      </c>
      <c r="C71" s="7">
        <v>1</v>
      </c>
      <c r="D71" s="7">
        <v>4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6</v>
      </c>
      <c r="U71" s="7">
        <v>1</v>
      </c>
      <c r="V71" s="7">
        <v>1</v>
      </c>
      <c r="W71" s="7">
        <v>0</v>
      </c>
      <c r="X71" s="7">
        <v>0</v>
      </c>
      <c r="Y71" s="7">
        <v>0</v>
      </c>
      <c r="Z71" s="7">
        <v>1</v>
      </c>
      <c r="AA71" s="7">
        <v>0</v>
      </c>
      <c r="AB71" s="7">
        <v>0</v>
      </c>
      <c r="AC71" s="7">
        <v>0</v>
      </c>
      <c r="AD71" s="7">
        <v>0</v>
      </c>
      <c r="AE71" s="7">
        <f>SUM(C71:AD71)</f>
        <v>16</v>
      </c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</row>
    <row r="72" spans="1:44" s="1" customFormat="1" ht="13.8">
      <c r="A72" s="2" t="s">
        <v>163</v>
      </c>
      <c r="B72" s="2" t="s">
        <v>151</v>
      </c>
      <c r="C72" s="7">
        <f>SUM(C70:C71)</f>
        <v>2</v>
      </c>
      <c r="D72" s="7">
        <f t="shared" ref="D72:AE72" si="10">SUM(D70:D71)</f>
        <v>11</v>
      </c>
      <c r="E72" s="7">
        <f t="shared" si="10"/>
        <v>3</v>
      </c>
      <c r="F72" s="7">
        <f t="shared" si="10"/>
        <v>3</v>
      </c>
      <c r="G72" s="7">
        <f t="shared" si="10"/>
        <v>0</v>
      </c>
      <c r="H72" s="7">
        <f t="shared" si="10"/>
        <v>0</v>
      </c>
      <c r="I72" s="7">
        <f t="shared" si="10"/>
        <v>2</v>
      </c>
      <c r="J72" s="7">
        <f t="shared" si="10"/>
        <v>0</v>
      </c>
      <c r="K72" s="7">
        <f t="shared" si="10"/>
        <v>0</v>
      </c>
      <c r="L72" s="7">
        <f t="shared" si="10"/>
        <v>0</v>
      </c>
      <c r="M72" s="7">
        <f t="shared" si="10"/>
        <v>1</v>
      </c>
      <c r="N72" s="7">
        <f t="shared" si="10"/>
        <v>0</v>
      </c>
      <c r="O72" s="7">
        <f t="shared" si="10"/>
        <v>0</v>
      </c>
      <c r="P72" s="7">
        <f t="shared" si="10"/>
        <v>2</v>
      </c>
      <c r="Q72" s="7">
        <f t="shared" si="10"/>
        <v>0</v>
      </c>
      <c r="R72" s="7">
        <f t="shared" si="10"/>
        <v>1</v>
      </c>
      <c r="S72" s="7">
        <f t="shared" si="10"/>
        <v>1</v>
      </c>
      <c r="T72" s="7">
        <f t="shared" si="10"/>
        <v>9</v>
      </c>
      <c r="U72" s="7">
        <f t="shared" si="10"/>
        <v>1</v>
      </c>
      <c r="V72" s="7">
        <f t="shared" si="10"/>
        <v>4</v>
      </c>
      <c r="W72" s="7">
        <f t="shared" si="10"/>
        <v>3</v>
      </c>
      <c r="X72" s="7">
        <f t="shared" si="10"/>
        <v>0</v>
      </c>
      <c r="Y72" s="7">
        <f t="shared" si="10"/>
        <v>2</v>
      </c>
      <c r="Z72" s="7">
        <f t="shared" si="10"/>
        <v>1</v>
      </c>
      <c r="AA72" s="7">
        <f t="shared" si="10"/>
        <v>0</v>
      </c>
      <c r="AB72" s="7">
        <f t="shared" si="10"/>
        <v>0</v>
      </c>
      <c r="AC72" s="7">
        <f t="shared" si="10"/>
        <v>0</v>
      </c>
      <c r="AD72" s="7">
        <f t="shared" si="10"/>
        <v>1</v>
      </c>
      <c r="AE72" s="7">
        <f t="shared" si="10"/>
        <v>47</v>
      </c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</row>
    <row r="73" spans="1:44" s="1" customFormat="1" ht="13.8">
      <c r="A73" s="2" t="s">
        <v>33</v>
      </c>
      <c r="B73" s="2" t="s">
        <v>34</v>
      </c>
      <c r="C73" s="7">
        <v>18</v>
      </c>
      <c r="D73" s="7">
        <v>7</v>
      </c>
      <c r="E73" s="7">
        <v>10</v>
      </c>
      <c r="F73" s="7">
        <v>10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7</v>
      </c>
      <c r="T73" s="7">
        <v>12</v>
      </c>
      <c r="U73" s="7">
        <v>9</v>
      </c>
      <c r="V73" s="7">
        <v>5</v>
      </c>
      <c r="W73" s="7">
        <v>3</v>
      </c>
      <c r="X73" s="7">
        <v>0</v>
      </c>
      <c r="Y73" s="7">
        <v>2</v>
      </c>
      <c r="Z73" s="7">
        <v>6</v>
      </c>
      <c r="AA73" s="7">
        <v>0</v>
      </c>
      <c r="AB73" s="7">
        <v>0</v>
      </c>
      <c r="AC73" s="7">
        <v>0</v>
      </c>
      <c r="AD73" s="7">
        <v>2</v>
      </c>
      <c r="AE73" s="7">
        <f>SUM(C73:AD73)</f>
        <v>96</v>
      </c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</row>
    <row r="74" spans="1:44" s="1" customFormat="1" ht="13.8">
      <c r="A74" s="2" t="s">
        <v>42</v>
      </c>
      <c r="B74" s="2" t="s">
        <v>34</v>
      </c>
      <c r="C74" s="7">
        <v>10</v>
      </c>
      <c r="D74" s="7">
        <v>5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1</v>
      </c>
      <c r="R74" s="7">
        <v>1</v>
      </c>
      <c r="S74" s="7">
        <v>1</v>
      </c>
      <c r="T74" s="7">
        <v>4</v>
      </c>
      <c r="U74" s="7">
        <v>2</v>
      </c>
      <c r="V74" s="7">
        <v>5</v>
      </c>
      <c r="W74" s="7">
        <v>0</v>
      </c>
      <c r="X74" s="7">
        <v>0</v>
      </c>
      <c r="Y74" s="7">
        <v>1</v>
      </c>
      <c r="Z74" s="7">
        <v>1</v>
      </c>
      <c r="AA74" s="7">
        <v>0</v>
      </c>
      <c r="AB74" s="7">
        <v>0</v>
      </c>
      <c r="AC74" s="7">
        <v>0</v>
      </c>
      <c r="AD74" s="7">
        <v>0</v>
      </c>
      <c r="AE74" s="7">
        <f>SUM(C74:AD74)</f>
        <v>35</v>
      </c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</row>
    <row r="75" spans="1:44" s="1" customFormat="1" ht="13.8">
      <c r="A75" s="2" t="s">
        <v>49</v>
      </c>
      <c r="B75" s="2" t="s">
        <v>34</v>
      </c>
      <c r="C75" s="7">
        <v>2</v>
      </c>
      <c r="D75" s="7">
        <v>5</v>
      </c>
      <c r="E75" s="7">
        <v>1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-1</v>
      </c>
      <c r="T75" s="7">
        <v>2</v>
      </c>
      <c r="U75" s="7">
        <v>2</v>
      </c>
      <c r="V75" s="7">
        <v>1</v>
      </c>
      <c r="W75" s="7">
        <v>0</v>
      </c>
      <c r="X75" s="7">
        <v>0</v>
      </c>
      <c r="Y75" s="7">
        <v>1</v>
      </c>
      <c r="Z75" s="7">
        <v>3</v>
      </c>
      <c r="AA75" s="7">
        <v>0</v>
      </c>
      <c r="AB75" s="7">
        <v>0</v>
      </c>
      <c r="AC75" s="7">
        <v>0</v>
      </c>
      <c r="AD75" s="7">
        <v>1</v>
      </c>
      <c r="AE75" s="7">
        <f>SUM(C75:AD75)</f>
        <v>24</v>
      </c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</row>
    <row r="76" spans="1:44" s="1" customFormat="1" ht="13.8">
      <c r="A76" s="2" t="s">
        <v>65</v>
      </c>
      <c r="B76" s="2" t="s">
        <v>34</v>
      </c>
      <c r="C76" s="7">
        <v>22</v>
      </c>
      <c r="D76" s="7">
        <v>8</v>
      </c>
      <c r="E76" s="7">
        <v>14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7">
        <v>1</v>
      </c>
      <c r="T76" s="7">
        <v>2</v>
      </c>
      <c r="U76" s="7">
        <v>3</v>
      </c>
      <c r="V76" s="7">
        <v>3</v>
      </c>
      <c r="W76" s="7">
        <v>0</v>
      </c>
      <c r="X76" s="7">
        <v>0</v>
      </c>
      <c r="Y76" s="7">
        <v>3</v>
      </c>
      <c r="Z76" s="7">
        <v>1</v>
      </c>
      <c r="AA76" s="7">
        <v>0</v>
      </c>
      <c r="AB76" s="7">
        <v>0</v>
      </c>
      <c r="AC76" s="7">
        <v>0</v>
      </c>
      <c r="AD76" s="7">
        <v>0</v>
      </c>
      <c r="AE76" s="7">
        <f>SUM(C76:AD76)</f>
        <v>61</v>
      </c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</row>
    <row r="77" spans="1:44" s="1" customFormat="1" ht="13.8">
      <c r="A77" s="2" t="s">
        <v>103</v>
      </c>
      <c r="B77" s="2" t="s">
        <v>34</v>
      </c>
      <c r="C77" s="7">
        <v>20</v>
      </c>
      <c r="D77" s="7">
        <v>3</v>
      </c>
      <c r="E77" s="7">
        <v>10</v>
      </c>
      <c r="F77" s="7">
        <v>9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7">
        <v>2</v>
      </c>
      <c r="T77" s="7">
        <v>18</v>
      </c>
      <c r="U77" s="7">
        <v>4</v>
      </c>
      <c r="V77" s="7">
        <v>8</v>
      </c>
      <c r="W77" s="7">
        <v>0</v>
      </c>
      <c r="X77" s="7">
        <v>0</v>
      </c>
      <c r="Y77" s="7">
        <v>2</v>
      </c>
      <c r="Z77" s="7">
        <v>5</v>
      </c>
      <c r="AA77" s="7">
        <v>0</v>
      </c>
      <c r="AB77" s="7">
        <v>0</v>
      </c>
      <c r="AC77" s="7">
        <v>0</v>
      </c>
      <c r="AD77" s="7">
        <v>0</v>
      </c>
      <c r="AE77" s="7">
        <f>SUM(C77:AD77)</f>
        <v>85</v>
      </c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</row>
    <row r="78" spans="1:44" s="1" customFormat="1" ht="13.8">
      <c r="A78" s="2" t="s">
        <v>137</v>
      </c>
      <c r="B78" s="2" t="s">
        <v>34</v>
      </c>
      <c r="C78" s="7">
        <v>50</v>
      </c>
      <c r="D78" s="7">
        <v>11</v>
      </c>
      <c r="E78" s="7">
        <v>42</v>
      </c>
      <c r="F78" s="7">
        <v>16</v>
      </c>
      <c r="G78" s="7">
        <v>1</v>
      </c>
      <c r="H78" s="7">
        <v>2</v>
      </c>
      <c r="I78" s="7">
        <v>0</v>
      </c>
      <c r="J78" s="7">
        <v>2</v>
      </c>
      <c r="K78" s="7">
        <v>0</v>
      </c>
      <c r="L78" s="7">
        <v>1</v>
      </c>
      <c r="M78" s="7">
        <v>1</v>
      </c>
      <c r="N78" s="7">
        <v>0</v>
      </c>
      <c r="O78" s="7">
        <v>6</v>
      </c>
      <c r="P78" s="7">
        <v>1</v>
      </c>
      <c r="Q78" s="7">
        <v>5</v>
      </c>
      <c r="R78" s="7">
        <v>1</v>
      </c>
      <c r="S78" s="7">
        <v>4</v>
      </c>
      <c r="T78" s="7">
        <v>99</v>
      </c>
      <c r="U78" s="7">
        <v>14</v>
      </c>
      <c r="V78" s="7">
        <v>12</v>
      </c>
      <c r="W78" s="7">
        <v>1</v>
      </c>
      <c r="X78" s="7">
        <v>0</v>
      </c>
      <c r="Y78" s="7">
        <v>21</v>
      </c>
      <c r="Z78" s="7">
        <v>17</v>
      </c>
      <c r="AA78" s="7">
        <v>1</v>
      </c>
      <c r="AB78" s="7">
        <v>0</v>
      </c>
      <c r="AC78" s="7">
        <v>0</v>
      </c>
      <c r="AD78" s="7">
        <v>1</v>
      </c>
      <c r="AE78" s="7">
        <f>SUM(C78:AD78)</f>
        <v>309</v>
      </c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</row>
    <row r="79" spans="1:44" s="1" customFormat="1" ht="13.8">
      <c r="A79" s="2" t="s">
        <v>144</v>
      </c>
      <c r="B79" s="2" t="s">
        <v>34</v>
      </c>
      <c r="C79" s="7">
        <v>2</v>
      </c>
      <c r="D79" s="7">
        <v>3</v>
      </c>
      <c r="E79" s="7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7">
        <v>5</v>
      </c>
      <c r="T79" s="7">
        <v>14</v>
      </c>
      <c r="U79" s="7">
        <v>0</v>
      </c>
      <c r="V79" s="7">
        <v>3</v>
      </c>
      <c r="W79" s="7">
        <v>0</v>
      </c>
      <c r="X79" s="7">
        <v>1</v>
      </c>
      <c r="Y79" s="7">
        <v>1</v>
      </c>
      <c r="Z79" s="7">
        <v>4</v>
      </c>
      <c r="AA79" s="7">
        <v>0</v>
      </c>
      <c r="AB79" s="7">
        <v>0</v>
      </c>
      <c r="AC79" s="7">
        <v>0</v>
      </c>
      <c r="AD79" s="7">
        <v>0</v>
      </c>
      <c r="AE79" s="7">
        <f>SUM(C79:AD79)</f>
        <v>39</v>
      </c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</row>
    <row r="80" spans="1:44" s="1" customFormat="1" ht="13.8">
      <c r="A80" s="2" t="s">
        <v>145</v>
      </c>
      <c r="B80" s="2" t="s">
        <v>34</v>
      </c>
      <c r="C80" s="7">
        <v>14</v>
      </c>
      <c r="D80" s="7">
        <v>4</v>
      </c>
      <c r="E80" s="7">
        <v>4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2</v>
      </c>
      <c r="P80" s="7">
        <v>1</v>
      </c>
      <c r="Q80" s="7">
        <v>1</v>
      </c>
      <c r="R80" s="7">
        <v>0</v>
      </c>
      <c r="S80" s="7">
        <v>1</v>
      </c>
      <c r="T80" s="7">
        <v>7</v>
      </c>
      <c r="U80" s="7">
        <v>3</v>
      </c>
      <c r="V80" s="7">
        <v>3</v>
      </c>
      <c r="W80" s="7">
        <v>1</v>
      </c>
      <c r="X80" s="7">
        <v>0</v>
      </c>
      <c r="Y80" s="7">
        <v>2</v>
      </c>
      <c r="Z80" s="7">
        <v>8</v>
      </c>
      <c r="AA80" s="7">
        <v>0</v>
      </c>
      <c r="AB80" s="7">
        <v>0</v>
      </c>
      <c r="AC80" s="7">
        <v>0</v>
      </c>
      <c r="AD80" s="7">
        <v>0</v>
      </c>
      <c r="AE80" s="7">
        <f>SUM(C80:AD80)</f>
        <v>54</v>
      </c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</row>
    <row r="81" spans="1:44" s="1" customFormat="1" ht="13.8">
      <c r="A81" s="2" t="s">
        <v>164</v>
      </c>
      <c r="B81" s="2" t="s">
        <v>151</v>
      </c>
      <c r="C81" s="7">
        <f>SUM(C73:C80)</f>
        <v>138</v>
      </c>
      <c r="D81" s="7">
        <f t="shared" ref="D81:AE81" si="11">SUM(D73:D80)</f>
        <v>46</v>
      </c>
      <c r="E81" s="7">
        <f t="shared" si="11"/>
        <v>85</v>
      </c>
      <c r="F81" s="7">
        <f t="shared" si="11"/>
        <v>41</v>
      </c>
      <c r="G81" s="7">
        <f t="shared" si="11"/>
        <v>2</v>
      </c>
      <c r="H81" s="7">
        <f t="shared" si="11"/>
        <v>10</v>
      </c>
      <c r="I81" s="7">
        <f t="shared" si="11"/>
        <v>1</v>
      </c>
      <c r="J81" s="7">
        <f t="shared" si="11"/>
        <v>2</v>
      </c>
      <c r="K81" s="7">
        <f t="shared" si="11"/>
        <v>0</v>
      </c>
      <c r="L81" s="7">
        <f t="shared" si="11"/>
        <v>1</v>
      </c>
      <c r="M81" s="7">
        <f t="shared" si="11"/>
        <v>4</v>
      </c>
      <c r="N81" s="7">
        <f t="shared" si="11"/>
        <v>0</v>
      </c>
      <c r="O81" s="7">
        <f t="shared" si="11"/>
        <v>10</v>
      </c>
      <c r="P81" s="7">
        <f t="shared" si="11"/>
        <v>8</v>
      </c>
      <c r="Q81" s="7">
        <f t="shared" si="11"/>
        <v>8</v>
      </c>
      <c r="R81" s="7">
        <f t="shared" si="11"/>
        <v>3</v>
      </c>
      <c r="S81" s="7">
        <f t="shared" si="11"/>
        <v>20</v>
      </c>
      <c r="T81" s="7">
        <f t="shared" si="11"/>
        <v>158</v>
      </c>
      <c r="U81" s="7">
        <f t="shared" si="11"/>
        <v>37</v>
      </c>
      <c r="V81" s="7">
        <f t="shared" si="11"/>
        <v>40</v>
      </c>
      <c r="W81" s="7">
        <f t="shared" si="11"/>
        <v>5</v>
      </c>
      <c r="X81" s="7">
        <f t="shared" si="11"/>
        <v>1</v>
      </c>
      <c r="Y81" s="7">
        <f t="shared" si="11"/>
        <v>33</v>
      </c>
      <c r="Z81" s="7">
        <f t="shared" si="11"/>
        <v>45</v>
      </c>
      <c r="AA81" s="7">
        <f t="shared" si="11"/>
        <v>1</v>
      </c>
      <c r="AB81" s="7">
        <f t="shared" si="11"/>
        <v>0</v>
      </c>
      <c r="AC81" s="7">
        <f t="shared" si="11"/>
        <v>0</v>
      </c>
      <c r="AD81" s="7">
        <f t="shared" si="11"/>
        <v>4</v>
      </c>
      <c r="AE81" s="7">
        <f t="shared" si="11"/>
        <v>703</v>
      </c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</row>
    <row r="82" spans="1:44" s="1" customFormat="1" ht="13.8">
      <c r="A82" s="2" t="s">
        <v>45</v>
      </c>
      <c r="B82" s="2" t="s">
        <v>46</v>
      </c>
      <c r="C82" s="7">
        <v>17</v>
      </c>
      <c r="D82" s="7">
        <v>1</v>
      </c>
      <c r="E82" s="7">
        <v>10</v>
      </c>
      <c r="F82" s="7">
        <v>2</v>
      </c>
      <c r="G82" s="7">
        <v>0</v>
      </c>
      <c r="H82" s="7">
        <v>1</v>
      </c>
      <c r="I82" s="7">
        <v>1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7">
        <v>6</v>
      </c>
      <c r="T82" s="7">
        <v>7</v>
      </c>
      <c r="U82" s="7">
        <v>1</v>
      </c>
      <c r="V82" s="7">
        <v>2</v>
      </c>
      <c r="W82" s="7">
        <v>3</v>
      </c>
      <c r="X82" s="7">
        <v>2</v>
      </c>
      <c r="Y82" s="7">
        <v>7</v>
      </c>
      <c r="Z82" s="7">
        <v>5</v>
      </c>
      <c r="AA82" s="7">
        <v>1</v>
      </c>
      <c r="AB82" s="7">
        <v>0</v>
      </c>
      <c r="AC82" s="7">
        <v>0</v>
      </c>
      <c r="AD82" s="7">
        <v>0</v>
      </c>
      <c r="AE82" s="7">
        <f>SUM(C82:AD82)</f>
        <v>69</v>
      </c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</row>
    <row r="83" spans="1:44" s="1" customFormat="1" ht="13.8">
      <c r="A83" s="2" t="s">
        <v>55</v>
      </c>
      <c r="B83" s="2" t="s">
        <v>46</v>
      </c>
      <c r="C83" s="7">
        <v>7</v>
      </c>
      <c r="D83" s="7">
        <v>3</v>
      </c>
      <c r="E83" s="7">
        <v>2</v>
      </c>
      <c r="F83" s="7">
        <v>6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1</v>
      </c>
      <c r="M83" s="7">
        <v>1</v>
      </c>
      <c r="N83" s="7">
        <v>0</v>
      </c>
      <c r="O83" s="7">
        <v>1</v>
      </c>
      <c r="P83" s="7">
        <v>0</v>
      </c>
      <c r="Q83" s="7">
        <v>0</v>
      </c>
      <c r="R83" s="7">
        <v>0</v>
      </c>
      <c r="S83" s="7">
        <v>8</v>
      </c>
      <c r="T83" s="7">
        <v>2</v>
      </c>
      <c r="U83" s="7">
        <v>1</v>
      </c>
      <c r="V83" s="7">
        <v>2</v>
      </c>
      <c r="W83" s="7">
        <v>1</v>
      </c>
      <c r="X83" s="7">
        <v>0</v>
      </c>
      <c r="Y83" s="7">
        <v>2</v>
      </c>
      <c r="Z83" s="7">
        <v>5</v>
      </c>
      <c r="AA83" s="7">
        <v>-1</v>
      </c>
      <c r="AB83" s="7">
        <v>0</v>
      </c>
      <c r="AC83" s="7">
        <v>0</v>
      </c>
      <c r="AD83" s="7">
        <v>1</v>
      </c>
      <c r="AE83" s="7">
        <f>SUM(C83:AD83)</f>
        <v>43</v>
      </c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</row>
    <row r="84" spans="1:44" s="1" customFormat="1" ht="13.8">
      <c r="A84" s="2" t="s">
        <v>57</v>
      </c>
      <c r="B84" s="2" t="s">
        <v>46</v>
      </c>
      <c r="C84" s="7">
        <v>7</v>
      </c>
      <c r="D84" s="7">
        <v>0</v>
      </c>
      <c r="E84" s="7">
        <v>5</v>
      </c>
      <c r="F84" s="7">
        <v>5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7">
        <v>3</v>
      </c>
      <c r="T84" s="7">
        <v>4</v>
      </c>
      <c r="U84" s="7">
        <v>2</v>
      </c>
      <c r="V84" s="7">
        <v>2</v>
      </c>
      <c r="W84" s="7">
        <v>1</v>
      </c>
      <c r="X84" s="7">
        <v>0</v>
      </c>
      <c r="Y84" s="7">
        <v>2</v>
      </c>
      <c r="Z84" s="7">
        <v>1</v>
      </c>
      <c r="AA84" s="7">
        <v>0</v>
      </c>
      <c r="AB84" s="7">
        <v>0</v>
      </c>
      <c r="AC84" s="7">
        <v>0</v>
      </c>
      <c r="AD84" s="7">
        <v>0</v>
      </c>
      <c r="AE84" s="7">
        <f>SUM(C84:AD84)</f>
        <v>36</v>
      </c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</row>
    <row r="85" spans="1:44" s="1" customFormat="1" ht="13.8">
      <c r="A85" s="2" t="s">
        <v>74</v>
      </c>
      <c r="B85" s="2" t="s">
        <v>46</v>
      </c>
      <c r="C85" s="7">
        <v>9</v>
      </c>
      <c r="D85" s="7">
        <v>6</v>
      </c>
      <c r="E85" s="7">
        <v>55</v>
      </c>
      <c r="F85" s="7">
        <v>9</v>
      </c>
      <c r="G85" s="7">
        <v>0</v>
      </c>
      <c r="H85" s="7">
        <v>2</v>
      </c>
      <c r="I85" s="7">
        <v>3</v>
      </c>
      <c r="J85" s="7">
        <v>0</v>
      </c>
      <c r="K85" s="7">
        <v>0</v>
      </c>
      <c r="L85" s="7">
        <v>1</v>
      </c>
      <c r="M85" s="7">
        <v>0</v>
      </c>
      <c r="N85" s="7">
        <v>1</v>
      </c>
      <c r="O85" s="7">
        <v>3</v>
      </c>
      <c r="P85" s="7">
        <v>2</v>
      </c>
      <c r="Q85" s="7">
        <v>0</v>
      </c>
      <c r="R85" s="7">
        <v>1</v>
      </c>
      <c r="S85" s="7">
        <v>6</v>
      </c>
      <c r="T85" s="7">
        <v>4</v>
      </c>
      <c r="U85" s="7">
        <v>8</v>
      </c>
      <c r="V85" s="7">
        <v>19</v>
      </c>
      <c r="W85" s="7">
        <v>2</v>
      </c>
      <c r="X85" s="7">
        <v>0</v>
      </c>
      <c r="Y85" s="7">
        <v>5</v>
      </c>
      <c r="Z85" s="7">
        <v>5</v>
      </c>
      <c r="AA85" s="7">
        <v>0</v>
      </c>
      <c r="AB85" s="7">
        <v>0</v>
      </c>
      <c r="AC85" s="7">
        <v>0</v>
      </c>
      <c r="AD85" s="7">
        <v>0</v>
      </c>
      <c r="AE85" s="7">
        <f>SUM(C85:AD85)</f>
        <v>141</v>
      </c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</row>
    <row r="86" spans="1:44" s="1" customFormat="1" ht="13.8">
      <c r="A86" s="2" t="s">
        <v>88</v>
      </c>
      <c r="B86" s="2" t="s">
        <v>46</v>
      </c>
      <c r="C86" s="7">
        <v>11</v>
      </c>
      <c r="D86" s="7">
        <v>0</v>
      </c>
      <c r="E86" s="7">
        <v>12</v>
      </c>
      <c r="F86" s="7">
        <v>2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7">
        <v>1</v>
      </c>
      <c r="M86" s="7">
        <v>1</v>
      </c>
      <c r="N86" s="7">
        <v>1</v>
      </c>
      <c r="O86" s="7">
        <v>0</v>
      </c>
      <c r="P86" s="7">
        <v>1</v>
      </c>
      <c r="Q86" s="7">
        <v>0</v>
      </c>
      <c r="R86" s="7">
        <v>1</v>
      </c>
      <c r="S86" s="7">
        <v>2</v>
      </c>
      <c r="T86" s="7">
        <v>5</v>
      </c>
      <c r="U86" s="7">
        <v>0</v>
      </c>
      <c r="V86" s="7">
        <v>6</v>
      </c>
      <c r="W86" s="7">
        <v>2</v>
      </c>
      <c r="X86" s="7">
        <v>0</v>
      </c>
      <c r="Y86" s="7">
        <v>3</v>
      </c>
      <c r="Z86" s="7">
        <v>9</v>
      </c>
      <c r="AA86" s="7">
        <v>3</v>
      </c>
      <c r="AB86" s="7">
        <v>0</v>
      </c>
      <c r="AC86" s="7">
        <v>0</v>
      </c>
      <c r="AD86" s="7">
        <v>0</v>
      </c>
      <c r="AE86" s="7">
        <f>SUM(C86:AD86)</f>
        <v>62</v>
      </c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</row>
    <row r="87" spans="1:44" s="1" customFormat="1" ht="13.8">
      <c r="A87" s="2" t="s">
        <v>135</v>
      </c>
      <c r="B87" s="2" t="s">
        <v>46</v>
      </c>
      <c r="C87" s="7">
        <v>7</v>
      </c>
      <c r="D87" s="7">
        <v>1</v>
      </c>
      <c r="E87" s="7">
        <v>4</v>
      </c>
      <c r="F87" s="7">
        <v>5</v>
      </c>
      <c r="G87" s="7">
        <v>0</v>
      </c>
      <c r="H87" s="7">
        <v>1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-1</v>
      </c>
      <c r="Q87" s="7">
        <v>0</v>
      </c>
      <c r="R87" s="7">
        <v>0</v>
      </c>
      <c r="S87" s="7">
        <v>5</v>
      </c>
      <c r="T87" s="7">
        <v>8</v>
      </c>
      <c r="U87" s="7">
        <v>3</v>
      </c>
      <c r="V87" s="7">
        <v>2</v>
      </c>
      <c r="W87" s="7">
        <v>1</v>
      </c>
      <c r="X87" s="7">
        <v>0</v>
      </c>
      <c r="Y87" s="7">
        <v>3</v>
      </c>
      <c r="Z87" s="7">
        <v>12</v>
      </c>
      <c r="AA87" s="7">
        <v>0</v>
      </c>
      <c r="AB87" s="7">
        <v>0</v>
      </c>
      <c r="AC87" s="7">
        <v>0</v>
      </c>
      <c r="AD87" s="7">
        <v>0</v>
      </c>
      <c r="AE87" s="7">
        <f>SUM(C87:AD87)</f>
        <v>52</v>
      </c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</row>
    <row r="88" spans="1:44" s="1" customFormat="1" ht="13.8">
      <c r="A88" s="6" t="s">
        <v>165</v>
      </c>
      <c r="B88" s="6" t="s">
        <v>151</v>
      </c>
      <c r="C88" s="7">
        <f>SUM(C82:C87)</f>
        <v>58</v>
      </c>
      <c r="D88" s="7">
        <f t="shared" ref="D88:AE88" si="12">SUM(D82:D87)</f>
        <v>11</v>
      </c>
      <c r="E88" s="7">
        <f t="shared" si="12"/>
        <v>88</v>
      </c>
      <c r="F88" s="7">
        <f t="shared" si="12"/>
        <v>29</v>
      </c>
      <c r="G88" s="7">
        <f t="shared" si="12"/>
        <v>0</v>
      </c>
      <c r="H88" s="7">
        <f t="shared" si="12"/>
        <v>6</v>
      </c>
      <c r="I88" s="7">
        <f t="shared" si="12"/>
        <v>6</v>
      </c>
      <c r="J88" s="7">
        <f t="shared" si="12"/>
        <v>1</v>
      </c>
      <c r="K88" s="7">
        <f t="shared" si="12"/>
        <v>0</v>
      </c>
      <c r="L88" s="7">
        <f t="shared" si="12"/>
        <v>4</v>
      </c>
      <c r="M88" s="7">
        <f t="shared" si="12"/>
        <v>3</v>
      </c>
      <c r="N88" s="7">
        <f t="shared" si="12"/>
        <v>2</v>
      </c>
      <c r="O88" s="7">
        <f t="shared" si="12"/>
        <v>4</v>
      </c>
      <c r="P88" s="7">
        <f t="shared" si="12"/>
        <v>4</v>
      </c>
      <c r="Q88" s="7">
        <f t="shared" si="12"/>
        <v>0</v>
      </c>
      <c r="R88" s="7">
        <f t="shared" si="12"/>
        <v>4</v>
      </c>
      <c r="S88" s="7">
        <f t="shared" si="12"/>
        <v>30</v>
      </c>
      <c r="T88" s="7">
        <f t="shared" si="12"/>
        <v>30</v>
      </c>
      <c r="U88" s="7">
        <f t="shared" si="12"/>
        <v>15</v>
      </c>
      <c r="V88" s="7">
        <f t="shared" si="12"/>
        <v>33</v>
      </c>
      <c r="W88" s="7">
        <f t="shared" si="12"/>
        <v>10</v>
      </c>
      <c r="X88" s="7">
        <f t="shared" si="12"/>
        <v>2</v>
      </c>
      <c r="Y88" s="7">
        <f t="shared" si="12"/>
        <v>22</v>
      </c>
      <c r="Z88" s="7">
        <f t="shared" si="12"/>
        <v>37</v>
      </c>
      <c r="AA88" s="7">
        <f t="shared" si="12"/>
        <v>3</v>
      </c>
      <c r="AB88" s="7">
        <f t="shared" si="12"/>
        <v>0</v>
      </c>
      <c r="AC88" s="7">
        <f t="shared" si="12"/>
        <v>0</v>
      </c>
      <c r="AD88" s="7">
        <f t="shared" si="12"/>
        <v>1</v>
      </c>
      <c r="AE88" s="7">
        <f t="shared" si="12"/>
        <v>403</v>
      </c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</row>
    <row r="89" spans="1:44" s="1" customFormat="1" ht="13.8">
      <c r="A89" s="2" t="s">
        <v>58</v>
      </c>
      <c r="B89" s="2" t="s">
        <v>59</v>
      </c>
      <c r="C89" s="7">
        <v>11</v>
      </c>
      <c r="D89" s="7">
        <v>2</v>
      </c>
      <c r="E89" s="7">
        <v>28</v>
      </c>
      <c r="F89" s="7">
        <v>5</v>
      </c>
      <c r="G89" s="7">
        <v>0</v>
      </c>
      <c r="H89" s="7">
        <v>3</v>
      </c>
      <c r="I89" s="7">
        <v>1</v>
      </c>
      <c r="J89" s="7">
        <v>0</v>
      </c>
      <c r="K89" s="7">
        <v>0</v>
      </c>
      <c r="L89" s="7">
        <v>0</v>
      </c>
      <c r="M89" s="7">
        <v>3</v>
      </c>
      <c r="N89" s="7">
        <v>0</v>
      </c>
      <c r="O89" s="7">
        <v>0</v>
      </c>
      <c r="P89" s="7">
        <v>0</v>
      </c>
      <c r="Q89" s="7">
        <v>2</v>
      </c>
      <c r="R89" s="7">
        <v>1</v>
      </c>
      <c r="S89" s="7">
        <v>2</v>
      </c>
      <c r="T89" s="7">
        <v>16</v>
      </c>
      <c r="U89" s="7">
        <v>8</v>
      </c>
      <c r="V89" s="7">
        <v>15</v>
      </c>
      <c r="W89" s="7">
        <v>4</v>
      </c>
      <c r="X89" s="7">
        <v>0</v>
      </c>
      <c r="Y89" s="7">
        <v>2</v>
      </c>
      <c r="Z89" s="7">
        <v>8</v>
      </c>
      <c r="AA89" s="7">
        <v>1</v>
      </c>
      <c r="AB89" s="7">
        <v>0</v>
      </c>
      <c r="AC89" s="7">
        <v>0</v>
      </c>
      <c r="AD89" s="7">
        <v>0</v>
      </c>
      <c r="AE89" s="7">
        <f>SUM(C89:AD89)</f>
        <v>112</v>
      </c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</row>
    <row r="90" spans="1:44" s="1" customFormat="1" ht="13.8">
      <c r="A90" s="2" t="s">
        <v>104</v>
      </c>
      <c r="B90" s="2" t="s">
        <v>59</v>
      </c>
      <c r="C90" s="7">
        <v>3</v>
      </c>
      <c r="D90" s="7">
        <v>2</v>
      </c>
      <c r="E90" s="7">
        <v>16</v>
      </c>
      <c r="F90" s="7">
        <v>7</v>
      </c>
      <c r="G90" s="7">
        <v>0</v>
      </c>
      <c r="H90" s="7">
        <v>4</v>
      </c>
      <c r="I90" s="7">
        <v>2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7">
        <v>0</v>
      </c>
      <c r="S90" s="7">
        <v>0</v>
      </c>
      <c r="T90" s="7">
        <v>12</v>
      </c>
      <c r="U90" s="7">
        <v>3</v>
      </c>
      <c r="V90" s="7">
        <v>8</v>
      </c>
      <c r="W90" s="7">
        <v>3</v>
      </c>
      <c r="X90" s="7">
        <v>0</v>
      </c>
      <c r="Y90" s="7">
        <v>2</v>
      </c>
      <c r="Z90" s="7">
        <v>3</v>
      </c>
      <c r="AA90" s="7">
        <v>0</v>
      </c>
      <c r="AB90" s="7">
        <v>0</v>
      </c>
      <c r="AC90" s="7">
        <v>0</v>
      </c>
      <c r="AD90" s="7">
        <v>0</v>
      </c>
      <c r="AE90" s="7">
        <f>SUM(C90:AD90)</f>
        <v>67</v>
      </c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</row>
    <row r="91" spans="1:44" s="1" customFormat="1" ht="13.8">
      <c r="A91" s="2" t="s">
        <v>105</v>
      </c>
      <c r="B91" s="2" t="s">
        <v>59</v>
      </c>
      <c r="C91" s="7">
        <v>6</v>
      </c>
      <c r="D91" s="7">
        <v>2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2</v>
      </c>
      <c r="Q91" s="7">
        <v>1</v>
      </c>
      <c r="R91" s="7">
        <v>0</v>
      </c>
      <c r="S91" s="7">
        <v>0</v>
      </c>
      <c r="T91" s="7">
        <v>6</v>
      </c>
      <c r="U91" s="7">
        <v>1</v>
      </c>
      <c r="V91" s="7">
        <v>5</v>
      </c>
      <c r="W91" s="7">
        <v>1</v>
      </c>
      <c r="X91" s="7">
        <v>0</v>
      </c>
      <c r="Y91" s="7">
        <v>2</v>
      </c>
      <c r="Z91" s="7">
        <v>1</v>
      </c>
      <c r="AA91" s="7">
        <v>0</v>
      </c>
      <c r="AB91" s="7">
        <v>0</v>
      </c>
      <c r="AC91" s="7">
        <v>0</v>
      </c>
      <c r="AD91" s="7">
        <v>1</v>
      </c>
      <c r="AE91" s="7">
        <f>SUM(C91:AD91)</f>
        <v>31</v>
      </c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</row>
    <row r="92" spans="1:44" s="1" customFormat="1" ht="13.8">
      <c r="A92" s="2" t="s">
        <v>133</v>
      </c>
      <c r="B92" s="2" t="s">
        <v>59</v>
      </c>
      <c r="C92" s="7">
        <v>3</v>
      </c>
      <c r="D92" s="7">
        <v>4</v>
      </c>
      <c r="E92" s="7">
        <v>7</v>
      </c>
      <c r="F92" s="7">
        <v>2</v>
      </c>
      <c r="G92" s="7">
        <v>0</v>
      </c>
      <c r="H92" s="7">
        <v>4</v>
      </c>
      <c r="I92" s="7">
        <v>1</v>
      </c>
      <c r="J92" s="7">
        <v>0</v>
      </c>
      <c r="K92" s="7">
        <v>0</v>
      </c>
      <c r="L92" s="7">
        <v>0</v>
      </c>
      <c r="M92" s="7">
        <v>3</v>
      </c>
      <c r="N92" s="7">
        <v>0</v>
      </c>
      <c r="O92" s="7">
        <v>8</v>
      </c>
      <c r="P92" s="7">
        <v>6</v>
      </c>
      <c r="Q92" s="7">
        <v>1</v>
      </c>
      <c r="R92" s="7">
        <v>2</v>
      </c>
      <c r="S92" s="7">
        <v>1</v>
      </c>
      <c r="T92" s="7">
        <v>12</v>
      </c>
      <c r="U92" s="7">
        <v>8</v>
      </c>
      <c r="V92" s="7">
        <v>7</v>
      </c>
      <c r="W92" s="7">
        <v>1</v>
      </c>
      <c r="X92" s="7">
        <v>0</v>
      </c>
      <c r="Y92" s="7">
        <v>8</v>
      </c>
      <c r="Z92" s="7">
        <v>16</v>
      </c>
      <c r="AA92" s="7">
        <v>1</v>
      </c>
      <c r="AB92" s="7">
        <v>0</v>
      </c>
      <c r="AC92" s="7">
        <v>0</v>
      </c>
      <c r="AD92" s="7">
        <v>0</v>
      </c>
      <c r="AE92" s="7">
        <f>SUM(C92:AD92)</f>
        <v>95</v>
      </c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</row>
    <row r="93" spans="1:44" s="1" customFormat="1" ht="13.8">
      <c r="A93" s="2" t="s">
        <v>170</v>
      </c>
      <c r="B93" s="2" t="s">
        <v>151</v>
      </c>
      <c r="C93" s="7">
        <f>SUM(C89:C92)</f>
        <v>23</v>
      </c>
      <c r="D93" s="7">
        <f t="shared" ref="D93:AE93" si="13">SUM(D89:D92)</f>
        <v>10</v>
      </c>
      <c r="E93" s="7">
        <f t="shared" si="13"/>
        <v>52</v>
      </c>
      <c r="F93" s="7">
        <f t="shared" si="13"/>
        <v>14</v>
      </c>
      <c r="G93" s="7">
        <f t="shared" si="13"/>
        <v>0</v>
      </c>
      <c r="H93" s="7">
        <f t="shared" si="13"/>
        <v>11</v>
      </c>
      <c r="I93" s="7">
        <f t="shared" si="13"/>
        <v>5</v>
      </c>
      <c r="J93" s="7">
        <f t="shared" si="13"/>
        <v>0</v>
      </c>
      <c r="K93" s="7">
        <f t="shared" si="13"/>
        <v>0</v>
      </c>
      <c r="L93" s="7">
        <f t="shared" si="13"/>
        <v>0</v>
      </c>
      <c r="M93" s="7">
        <f t="shared" si="13"/>
        <v>6</v>
      </c>
      <c r="N93" s="7">
        <f t="shared" si="13"/>
        <v>0</v>
      </c>
      <c r="O93" s="7">
        <f t="shared" si="13"/>
        <v>9</v>
      </c>
      <c r="P93" s="7">
        <f t="shared" si="13"/>
        <v>10</v>
      </c>
      <c r="Q93" s="7">
        <f t="shared" si="13"/>
        <v>4</v>
      </c>
      <c r="R93" s="7">
        <f t="shared" si="13"/>
        <v>3</v>
      </c>
      <c r="S93" s="7">
        <f t="shared" si="13"/>
        <v>3</v>
      </c>
      <c r="T93" s="7">
        <f t="shared" si="13"/>
        <v>46</v>
      </c>
      <c r="U93" s="7">
        <f t="shared" si="13"/>
        <v>20</v>
      </c>
      <c r="V93" s="7">
        <f t="shared" si="13"/>
        <v>35</v>
      </c>
      <c r="W93" s="7">
        <f t="shared" si="13"/>
        <v>9</v>
      </c>
      <c r="X93" s="7">
        <f t="shared" si="13"/>
        <v>0</v>
      </c>
      <c r="Y93" s="7">
        <f t="shared" si="13"/>
        <v>14</v>
      </c>
      <c r="Z93" s="7">
        <f t="shared" si="13"/>
        <v>28</v>
      </c>
      <c r="AA93" s="7">
        <f t="shared" si="13"/>
        <v>2</v>
      </c>
      <c r="AB93" s="7">
        <f t="shared" si="13"/>
        <v>0</v>
      </c>
      <c r="AC93" s="7">
        <f t="shared" si="13"/>
        <v>0</v>
      </c>
      <c r="AD93" s="7">
        <f t="shared" si="13"/>
        <v>1</v>
      </c>
      <c r="AE93" s="7">
        <f t="shared" si="13"/>
        <v>305</v>
      </c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</row>
    <row r="94" spans="1:44" s="1" customFormat="1" ht="13.8">
      <c r="A94" s="2" t="s">
        <v>31</v>
      </c>
      <c r="B94" s="2" t="s">
        <v>32</v>
      </c>
      <c r="C94" s="7">
        <v>6</v>
      </c>
      <c r="D94" s="7">
        <v>1</v>
      </c>
      <c r="E94" s="7">
        <v>6</v>
      </c>
      <c r="F94" s="7">
        <v>1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4</v>
      </c>
      <c r="P94" s="7">
        <v>6</v>
      </c>
      <c r="Q94" s="7">
        <v>3</v>
      </c>
      <c r="R94" s="7">
        <v>0</v>
      </c>
      <c r="S94" s="7">
        <v>4</v>
      </c>
      <c r="T94" s="7">
        <v>4</v>
      </c>
      <c r="U94" s="7">
        <v>6</v>
      </c>
      <c r="V94" s="7">
        <v>7</v>
      </c>
      <c r="W94" s="7">
        <v>0</v>
      </c>
      <c r="X94" s="7">
        <v>0</v>
      </c>
      <c r="Y94" s="7">
        <v>16</v>
      </c>
      <c r="Z94" s="7">
        <v>4</v>
      </c>
      <c r="AA94" s="7">
        <v>0</v>
      </c>
      <c r="AB94" s="7">
        <v>0</v>
      </c>
      <c r="AC94" s="7">
        <v>0</v>
      </c>
      <c r="AD94" s="7">
        <v>0</v>
      </c>
      <c r="AE94" s="7">
        <f>SUM(C94:AD94)</f>
        <v>73</v>
      </c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</row>
    <row r="95" spans="1:44" s="1" customFormat="1" ht="13.8">
      <c r="A95" s="2" t="s">
        <v>64</v>
      </c>
      <c r="B95" s="2" t="s">
        <v>32</v>
      </c>
      <c r="C95" s="7">
        <v>6</v>
      </c>
      <c r="D95" s="7">
        <v>3</v>
      </c>
      <c r="E95" s="7">
        <v>2</v>
      </c>
      <c r="F95" s="7">
        <v>2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0</v>
      </c>
      <c r="M95" s="7">
        <v>1</v>
      </c>
      <c r="N95" s="7">
        <v>0</v>
      </c>
      <c r="O95" s="7">
        <v>1</v>
      </c>
      <c r="P95" s="7">
        <v>0</v>
      </c>
      <c r="Q95" s="7">
        <v>1</v>
      </c>
      <c r="R95" s="7">
        <v>1</v>
      </c>
      <c r="S95" s="7">
        <v>1</v>
      </c>
      <c r="T95" s="7">
        <v>2</v>
      </c>
      <c r="U95" s="7">
        <v>0</v>
      </c>
      <c r="V95" s="7">
        <v>1</v>
      </c>
      <c r="W95" s="7">
        <v>2</v>
      </c>
      <c r="X95" s="7">
        <v>0</v>
      </c>
      <c r="Y95" s="7">
        <v>3</v>
      </c>
      <c r="Z95" s="7">
        <v>3</v>
      </c>
      <c r="AA95" s="7">
        <v>0</v>
      </c>
      <c r="AB95" s="7">
        <v>0</v>
      </c>
      <c r="AC95" s="7">
        <v>0</v>
      </c>
      <c r="AD95" s="7">
        <v>0</v>
      </c>
      <c r="AE95" s="7">
        <f>SUM(C95:AD95)</f>
        <v>31</v>
      </c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</row>
    <row r="96" spans="1:44" s="1" customFormat="1" ht="13.8">
      <c r="A96" s="2" t="s">
        <v>70</v>
      </c>
      <c r="B96" s="2" t="s">
        <v>32</v>
      </c>
      <c r="C96" s="7">
        <v>24</v>
      </c>
      <c r="D96" s="7">
        <v>2</v>
      </c>
      <c r="E96" s="7">
        <v>17</v>
      </c>
      <c r="F96" s="7">
        <v>3</v>
      </c>
      <c r="G96" s="7">
        <v>1</v>
      </c>
      <c r="H96" s="7">
        <v>2</v>
      </c>
      <c r="I96" s="7">
        <v>1</v>
      </c>
      <c r="J96" s="7">
        <v>1</v>
      </c>
      <c r="K96" s="7">
        <v>0</v>
      </c>
      <c r="L96" s="7">
        <v>0</v>
      </c>
      <c r="M96" s="7">
        <v>2</v>
      </c>
      <c r="N96" s="7">
        <v>1</v>
      </c>
      <c r="O96" s="7">
        <v>2</v>
      </c>
      <c r="P96" s="7">
        <v>1</v>
      </c>
      <c r="Q96" s="7">
        <v>1</v>
      </c>
      <c r="R96" s="7">
        <v>1</v>
      </c>
      <c r="S96" s="7">
        <v>5</v>
      </c>
      <c r="T96" s="7">
        <v>9</v>
      </c>
      <c r="U96" s="7">
        <v>0</v>
      </c>
      <c r="V96" s="7">
        <v>7</v>
      </c>
      <c r="W96" s="7">
        <v>2</v>
      </c>
      <c r="X96" s="7">
        <v>0</v>
      </c>
      <c r="Y96" s="7">
        <v>6</v>
      </c>
      <c r="Z96" s="7">
        <v>8</v>
      </c>
      <c r="AA96" s="7">
        <v>2</v>
      </c>
      <c r="AB96" s="7">
        <v>0</v>
      </c>
      <c r="AC96" s="7">
        <v>0</v>
      </c>
      <c r="AD96" s="7">
        <v>1</v>
      </c>
      <c r="AE96" s="7">
        <f>SUM(C96:AD96)</f>
        <v>99</v>
      </c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</row>
    <row r="97" spans="1:44" s="1" customFormat="1" ht="13.8">
      <c r="A97" s="2" t="s">
        <v>72</v>
      </c>
      <c r="B97" s="2" t="s">
        <v>32</v>
      </c>
      <c r="C97" s="7">
        <v>4</v>
      </c>
      <c r="D97" s="7">
        <v>1</v>
      </c>
      <c r="E97" s="7">
        <v>1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0</v>
      </c>
      <c r="R97" s="7">
        <v>1</v>
      </c>
      <c r="S97" s="7">
        <v>0</v>
      </c>
      <c r="T97" s="7">
        <v>0</v>
      </c>
      <c r="U97" s="7">
        <v>1</v>
      </c>
      <c r="V97" s="7">
        <v>0</v>
      </c>
      <c r="W97" s="7">
        <v>0</v>
      </c>
      <c r="X97" s="7">
        <v>0</v>
      </c>
      <c r="Y97" s="7">
        <v>0</v>
      </c>
      <c r="Z97" s="7">
        <v>2</v>
      </c>
      <c r="AA97" s="7">
        <v>0</v>
      </c>
      <c r="AB97" s="7">
        <v>0</v>
      </c>
      <c r="AC97" s="7">
        <v>0</v>
      </c>
      <c r="AD97" s="7">
        <v>0</v>
      </c>
      <c r="AE97" s="7">
        <f>SUM(C97:AD97)</f>
        <v>13</v>
      </c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</row>
    <row r="98" spans="1:44" s="1" customFormat="1" ht="13.8">
      <c r="A98" s="2" t="s">
        <v>95</v>
      </c>
      <c r="B98" s="2" t="s">
        <v>32</v>
      </c>
      <c r="C98" s="7">
        <v>10</v>
      </c>
      <c r="D98" s="7">
        <v>6</v>
      </c>
      <c r="E98" s="7">
        <v>8</v>
      </c>
      <c r="F98" s="7">
        <v>2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0</v>
      </c>
      <c r="O98" s="7">
        <v>1</v>
      </c>
      <c r="P98" s="7">
        <v>2</v>
      </c>
      <c r="Q98" s="7">
        <v>1</v>
      </c>
      <c r="R98" s="7">
        <v>1</v>
      </c>
      <c r="S98" s="7">
        <v>1</v>
      </c>
      <c r="T98" s="7">
        <v>7</v>
      </c>
      <c r="U98" s="7">
        <v>3</v>
      </c>
      <c r="V98" s="7">
        <v>5</v>
      </c>
      <c r="W98" s="7">
        <v>0</v>
      </c>
      <c r="X98" s="7">
        <v>0</v>
      </c>
      <c r="Y98" s="7">
        <v>3</v>
      </c>
      <c r="Z98" s="7">
        <v>0</v>
      </c>
      <c r="AA98" s="7">
        <v>0</v>
      </c>
      <c r="AB98" s="7">
        <v>0</v>
      </c>
      <c r="AC98" s="7">
        <v>0</v>
      </c>
      <c r="AD98" s="7">
        <v>1</v>
      </c>
      <c r="AE98" s="7">
        <f>SUM(C98:AD98)</f>
        <v>53</v>
      </c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</row>
    <row r="99" spans="1:44" s="1" customFormat="1" ht="13.8">
      <c r="A99" s="2" t="s">
        <v>106</v>
      </c>
      <c r="B99" s="2" t="s">
        <v>32</v>
      </c>
      <c r="C99" s="7">
        <v>19</v>
      </c>
      <c r="D99" s="7">
        <v>2</v>
      </c>
      <c r="E99" s="7">
        <v>17</v>
      </c>
      <c r="F99" s="7">
        <v>5</v>
      </c>
      <c r="G99" s="7">
        <v>1</v>
      </c>
      <c r="H99" s="7">
        <v>2</v>
      </c>
      <c r="I99" s="7">
        <v>1</v>
      </c>
      <c r="J99" s="7">
        <v>1</v>
      </c>
      <c r="K99" s="7">
        <v>0</v>
      </c>
      <c r="L99" s="7">
        <v>1</v>
      </c>
      <c r="M99" s="7">
        <v>1</v>
      </c>
      <c r="N99" s="7">
        <v>0</v>
      </c>
      <c r="O99" s="7">
        <v>3</v>
      </c>
      <c r="P99" s="7">
        <v>2</v>
      </c>
      <c r="Q99" s="7">
        <v>3</v>
      </c>
      <c r="R99" s="7">
        <v>1</v>
      </c>
      <c r="S99" s="7">
        <v>3</v>
      </c>
      <c r="T99" s="7">
        <v>13</v>
      </c>
      <c r="U99" s="7">
        <v>2</v>
      </c>
      <c r="V99" s="7">
        <v>8</v>
      </c>
      <c r="W99" s="7">
        <v>4</v>
      </c>
      <c r="X99" s="7">
        <v>0</v>
      </c>
      <c r="Y99" s="7">
        <v>5</v>
      </c>
      <c r="Z99" s="7">
        <v>5</v>
      </c>
      <c r="AA99" s="7">
        <v>2</v>
      </c>
      <c r="AB99" s="7">
        <v>0</v>
      </c>
      <c r="AC99" s="7">
        <v>0</v>
      </c>
      <c r="AD99" s="7">
        <v>1</v>
      </c>
      <c r="AE99" s="7">
        <f>SUM(C99:AD99)</f>
        <v>102</v>
      </c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</row>
    <row r="100" spans="1:44" s="1" customFormat="1" ht="13.8">
      <c r="A100" s="2" t="s">
        <v>123</v>
      </c>
      <c r="B100" s="2" t="s">
        <v>32</v>
      </c>
      <c r="C100" s="7">
        <v>4</v>
      </c>
      <c r="D100" s="7">
        <v>2</v>
      </c>
      <c r="E100" s="7">
        <v>3</v>
      </c>
      <c r="F100" s="7">
        <v>2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1</v>
      </c>
      <c r="S100" s="7">
        <v>1</v>
      </c>
      <c r="T100" s="7">
        <v>2</v>
      </c>
      <c r="U100" s="7">
        <v>0</v>
      </c>
      <c r="V100" s="7">
        <v>3</v>
      </c>
      <c r="W100" s="7">
        <v>1</v>
      </c>
      <c r="X100" s="7">
        <v>0</v>
      </c>
      <c r="Y100" s="7">
        <v>2</v>
      </c>
      <c r="Z100" s="7">
        <v>1</v>
      </c>
      <c r="AA100" s="7">
        <v>1</v>
      </c>
      <c r="AB100" s="7">
        <v>0</v>
      </c>
      <c r="AC100" s="7">
        <v>0</v>
      </c>
      <c r="AD100" s="7">
        <v>0</v>
      </c>
      <c r="AE100" s="7">
        <f>SUM(C100:AD100)</f>
        <v>26</v>
      </c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</row>
    <row r="101" spans="1:44" s="1" customFormat="1" ht="13.8">
      <c r="A101" s="2" t="s">
        <v>132</v>
      </c>
      <c r="B101" s="2" t="s">
        <v>32</v>
      </c>
      <c r="C101" s="7">
        <v>7</v>
      </c>
      <c r="D101" s="7">
        <v>1</v>
      </c>
      <c r="E101" s="7">
        <v>5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7">
        <v>0</v>
      </c>
      <c r="T101" s="7">
        <v>2</v>
      </c>
      <c r="U101" s="7">
        <v>2</v>
      </c>
      <c r="V101" s="7">
        <v>2</v>
      </c>
      <c r="W101" s="7">
        <v>2</v>
      </c>
      <c r="X101" s="7">
        <v>0</v>
      </c>
      <c r="Y101" s="7">
        <v>3</v>
      </c>
      <c r="Z101" s="7">
        <v>3</v>
      </c>
      <c r="AA101" s="7">
        <v>2</v>
      </c>
      <c r="AB101" s="7">
        <v>0</v>
      </c>
      <c r="AC101" s="7">
        <v>0</v>
      </c>
      <c r="AD101" s="7">
        <v>0</v>
      </c>
      <c r="AE101" s="7">
        <f>SUM(C101:AD101)</f>
        <v>33</v>
      </c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</row>
    <row r="102" spans="1:44" s="1" customFormat="1" ht="13.8">
      <c r="A102" s="2" t="s">
        <v>138</v>
      </c>
      <c r="B102" s="2" t="s">
        <v>32</v>
      </c>
      <c r="C102" s="7">
        <v>8</v>
      </c>
      <c r="D102" s="7">
        <v>5</v>
      </c>
      <c r="E102" s="7">
        <v>7</v>
      </c>
      <c r="F102" s="7">
        <v>1</v>
      </c>
      <c r="G102" s="7">
        <v>0</v>
      </c>
      <c r="H102" s="7">
        <v>3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1</v>
      </c>
      <c r="O102" s="7">
        <v>2</v>
      </c>
      <c r="P102" s="7">
        <v>1</v>
      </c>
      <c r="Q102" s="7">
        <v>1</v>
      </c>
      <c r="R102" s="7">
        <v>0</v>
      </c>
      <c r="S102" s="7">
        <v>2</v>
      </c>
      <c r="T102" s="7">
        <v>2</v>
      </c>
      <c r="U102" s="7">
        <v>0</v>
      </c>
      <c r="V102" s="7">
        <v>1</v>
      </c>
      <c r="W102" s="7">
        <v>1</v>
      </c>
      <c r="X102" s="7">
        <v>0</v>
      </c>
      <c r="Y102" s="7">
        <v>0</v>
      </c>
      <c r="Z102" s="7">
        <v>4</v>
      </c>
      <c r="AA102" s="7">
        <v>1</v>
      </c>
      <c r="AB102" s="7">
        <v>0</v>
      </c>
      <c r="AC102" s="7">
        <v>0</v>
      </c>
      <c r="AD102" s="7">
        <v>0</v>
      </c>
      <c r="AE102" s="7">
        <f>SUM(C102:AD102)</f>
        <v>42</v>
      </c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</row>
    <row r="103" spans="1:44" s="1" customFormat="1" ht="13.8">
      <c r="A103" s="2" t="s">
        <v>169</v>
      </c>
      <c r="B103" s="2" t="s">
        <v>151</v>
      </c>
      <c r="C103" s="7">
        <f>SUM(C94:C102)</f>
        <v>88</v>
      </c>
      <c r="D103" s="7">
        <f t="shared" ref="D103:AE103" si="14">SUM(D94:D102)</f>
        <v>23</v>
      </c>
      <c r="E103" s="7">
        <f t="shared" si="14"/>
        <v>66</v>
      </c>
      <c r="F103" s="7">
        <f t="shared" si="14"/>
        <v>17</v>
      </c>
      <c r="G103" s="7">
        <f t="shared" si="14"/>
        <v>2</v>
      </c>
      <c r="H103" s="7">
        <f t="shared" si="14"/>
        <v>17</v>
      </c>
      <c r="I103" s="7">
        <f t="shared" si="14"/>
        <v>4</v>
      </c>
      <c r="J103" s="7">
        <f t="shared" si="14"/>
        <v>2</v>
      </c>
      <c r="K103" s="7">
        <f t="shared" si="14"/>
        <v>0</v>
      </c>
      <c r="L103" s="7">
        <f t="shared" si="14"/>
        <v>2</v>
      </c>
      <c r="M103" s="7">
        <f t="shared" si="14"/>
        <v>7</v>
      </c>
      <c r="N103" s="7">
        <f t="shared" si="14"/>
        <v>2</v>
      </c>
      <c r="O103" s="7">
        <f t="shared" si="14"/>
        <v>15</v>
      </c>
      <c r="P103" s="7">
        <f t="shared" si="14"/>
        <v>13</v>
      </c>
      <c r="Q103" s="7">
        <f t="shared" si="14"/>
        <v>11</v>
      </c>
      <c r="R103" s="7">
        <f t="shared" si="14"/>
        <v>6</v>
      </c>
      <c r="S103" s="7">
        <f t="shared" si="14"/>
        <v>17</v>
      </c>
      <c r="T103" s="7">
        <f t="shared" si="14"/>
        <v>41</v>
      </c>
      <c r="U103" s="7">
        <f t="shared" si="14"/>
        <v>14</v>
      </c>
      <c r="V103" s="7">
        <f t="shared" si="14"/>
        <v>34</v>
      </c>
      <c r="W103" s="7">
        <f t="shared" si="14"/>
        <v>12</v>
      </c>
      <c r="X103" s="7">
        <f t="shared" si="14"/>
        <v>0</v>
      </c>
      <c r="Y103" s="7">
        <f t="shared" si="14"/>
        <v>38</v>
      </c>
      <c r="Z103" s="7">
        <f t="shared" si="14"/>
        <v>30</v>
      </c>
      <c r="AA103" s="7">
        <f t="shared" si="14"/>
        <v>8</v>
      </c>
      <c r="AB103" s="7">
        <f t="shared" si="14"/>
        <v>0</v>
      </c>
      <c r="AC103" s="7">
        <f t="shared" si="14"/>
        <v>0</v>
      </c>
      <c r="AD103" s="7">
        <f t="shared" si="14"/>
        <v>3</v>
      </c>
      <c r="AE103" s="7">
        <f t="shared" si="14"/>
        <v>472</v>
      </c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</row>
    <row r="104" spans="1:44" s="1" customFormat="1" ht="13.8">
      <c r="A104" s="2" t="s">
        <v>40</v>
      </c>
      <c r="B104" s="2" t="s">
        <v>41</v>
      </c>
      <c r="C104" s="7">
        <v>5</v>
      </c>
      <c r="D104" s="7">
        <v>1</v>
      </c>
      <c r="E104" s="7">
        <v>9</v>
      </c>
      <c r="F104" s="7">
        <v>1</v>
      </c>
      <c r="G104" s="7">
        <v>0</v>
      </c>
      <c r="H104" s="7">
        <v>1</v>
      </c>
      <c r="I104" s="7">
        <v>1</v>
      </c>
      <c r="J104" s="7">
        <v>0</v>
      </c>
      <c r="K104" s="7">
        <v>0</v>
      </c>
      <c r="L104" s="7">
        <v>0</v>
      </c>
      <c r="M104" s="7">
        <v>1</v>
      </c>
      <c r="N104" s="7">
        <v>0</v>
      </c>
      <c r="O104" s="7">
        <v>3</v>
      </c>
      <c r="P104" s="7">
        <v>2</v>
      </c>
      <c r="Q104" s="7">
        <v>2</v>
      </c>
      <c r="R104" s="7">
        <v>0</v>
      </c>
      <c r="S104" s="7">
        <v>1</v>
      </c>
      <c r="T104" s="7">
        <v>0</v>
      </c>
      <c r="U104" s="7">
        <v>3</v>
      </c>
      <c r="V104" s="7">
        <v>5</v>
      </c>
      <c r="W104" s="7">
        <v>2</v>
      </c>
      <c r="X104" s="7">
        <v>0</v>
      </c>
      <c r="Y104" s="7">
        <v>2</v>
      </c>
      <c r="Z104" s="7">
        <v>1</v>
      </c>
      <c r="AA104" s="7">
        <v>1</v>
      </c>
      <c r="AB104" s="7">
        <v>0</v>
      </c>
      <c r="AC104" s="7">
        <v>0</v>
      </c>
      <c r="AD104" s="7">
        <v>0</v>
      </c>
      <c r="AE104" s="7">
        <f>SUM(C104:AD104)</f>
        <v>41</v>
      </c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</row>
    <row r="105" spans="1:44" s="1" customFormat="1" ht="13.8">
      <c r="A105" s="2" t="s">
        <v>75</v>
      </c>
      <c r="B105" s="2" t="s">
        <v>41</v>
      </c>
      <c r="C105" s="7">
        <v>8</v>
      </c>
      <c r="D105" s="7">
        <v>8</v>
      </c>
      <c r="E105" s="7">
        <v>6</v>
      </c>
      <c r="F105" s="7">
        <v>3</v>
      </c>
      <c r="G105" s="7">
        <v>1</v>
      </c>
      <c r="H105" s="7">
        <v>2</v>
      </c>
      <c r="I105" s="7">
        <v>1</v>
      </c>
      <c r="J105" s="7">
        <v>1</v>
      </c>
      <c r="K105" s="7">
        <v>0</v>
      </c>
      <c r="L105" s="7">
        <v>0</v>
      </c>
      <c r="M105" s="7">
        <v>1</v>
      </c>
      <c r="N105" s="7">
        <v>0</v>
      </c>
      <c r="O105" s="7">
        <v>5</v>
      </c>
      <c r="P105" s="7">
        <v>5</v>
      </c>
      <c r="Q105" s="7">
        <v>3</v>
      </c>
      <c r="R105" s="7">
        <v>1</v>
      </c>
      <c r="S105" s="7">
        <v>2</v>
      </c>
      <c r="T105" s="7">
        <v>7</v>
      </c>
      <c r="U105" s="7">
        <v>0</v>
      </c>
      <c r="V105" s="7">
        <v>3</v>
      </c>
      <c r="W105" s="7">
        <v>2</v>
      </c>
      <c r="X105" s="7">
        <v>0</v>
      </c>
      <c r="Y105" s="7">
        <v>7</v>
      </c>
      <c r="Z105" s="7">
        <v>5</v>
      </c>
      <c r="AA105" s="7">
        <v>1</v>
      </c>
      <c r="AB105" s="7">
        <v>0</v>
      </c>
      <c r="AC105" s="7">
        <v>0</v>
      </c>
      <c r="AD105" s="7">
        <v>1</v>
      </c>
      <c r="AE105" s="7">
        <f>SUM(C105:AD105)</f>
        <v>73</v>
      </c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</row>
    <row r="106" spans="1:44" s="1" customFormat="1" ht="13.8">
      <c r="A106" s="2" t="s">
        <v>83</v>
      </c>
      <c r="B106" s="2" t="s">
        <v>41</v>
      </c>
      <c r="C106" s="7">
        <v>2</v>
      </c>
      <c r="D106" s="7">
        <v>1</v>
      </c>
      <c r="E106" s="7">
        <v>3</v>
      </c>
      <c r="F106" s="7">
        <v>-1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7">
        <v>2</v>
      </c>
      <c r="P106" s="7">
        <v>4</v>
      </c>
      <c r="Q106" s="7">
        <v>2</v>
      </c>
      <c r="R106" s="7">
        <v>1</v>
      </c>
      <c r="S106" s="7">
        <v>1</v>
      </c>
      <c r="T106" s="7">
        <v>4</v>
      </c>
      <c r="U106" s="7">
        <v>0</v>
      </c>
      <c r="V106" s="7">
        <v>3</v>
      </c>
      <c r="W106" s="7">
        <v>0</v>
      </c>
      <c r="X106" s="7">
        <v>-1</v>
      </c>
      <c r="Y106" s="7">
        <v>2</v>
      </c>
      <c r="Z106" s="7">
        <v>1</v>
      </c>
      <c r="AA106" s="7">
        <v>2</v>
      </c>
      <c r="AB106" s="7">
        <v>0</v>
      </c>
      <c r="AC106" s="7">
        <v>0</v>
      </c>
      <c r="AD106" s="7">
        <v>0</v>
      </c>
      <c r="AE106" s="7">
        <f>SUM(C106:AD106)</f>
        <v>28</v>
      </c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</row>
    <row r="107" spans="1:44" s="1" customFormat="1" ht="13.8">
      <c r="A107" s="2" t="s">
        <v>89</v>
      </c>
      <c r="B107" s="2" t="s">
        <v>41</v>
      </c>
      <c r="C107" s="7">
        <v>2</v>
      </c>
      <c r="D107" s="7">
        <v>1</v>
      </c>
      <c r="E107" s="7">
        <v>3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7">
        <v>1</v>
      </c>
      <c r="T107" s="7">
        <v>12</v>
      </c>
      <c r="U107" s="7">
        <v>-1</v>
      </c>
      <c r="V107" s="7">
        <v>8</v>
      </c>
      <c r="W107" s="7">
        <v>2</v>
      </c>
      <c r="X107" s="7">
        <v>0</v>
      </c>
      <c r="Y107" s="7">
        <v>2</v>
      </c>
      <c r="Z107" s="7">
        <v>6</v>
      </c>
      <c r="AA107" s="7">
        <v>0</v>
      </c>
      <c r="AB107" s="7">
        <v>0</v>
      </c>
      <c r="AC107" s="7">
        <v>0</v>
      </c>
      <c r="AD107" s="7">
        <v>0</v>
      </c>
      <c r="AE107" s="7">
        <f>SUM(C107:AD107)</f>
        <v>38</v>
      </c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</row>
    <row r="108" spans="1:44" s="1" customFormat="1" ht="13.8">
      <c r="A108" s="2" t="s">
        <v>92</v>
      </c>
      <c r="B108" s="2" t="s">
        <v>41</v>
      </c>
      <c r="C108" s="7">
        <v>2</v>
      </c>
      <c r="D108" s="7">
        <v>0</v>
      </c>
      <c r="E108" s="7">
        <v>2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1</v>
      </c>
      <c r="P108" s="7">
        <v>0</v>
      </c>
      <c r="Q108" s="7">
        <v>2</v>
      </c>
      <c r="R108" s="7">
        <v>0</v>
      </c>
      <c r="S108" s="7">
        <v>2</v>
      </c>
      <c r="T108" s="7">
        <v>14</v>
      </c>
      <c r="U108" s="7">
        <v>1</v>
      </c>
      <c r="V108" s="7">
        <v>2</v>
      </c>
      <c r="W108" s="7">
        <v>0</v>
      </c>
      <c r="X108" s="7">
        <v>0</v>
      </c>
      <c r="Y108" s="7">
        <v>1</v>
      </c>
      <c r="Z108" s="7">
        <v>3</v>
      </c>
      <c r="AA108" s="7">
        <v>0</v>
      </c>
      <c r="AB108" s="7">
        <v>0</v>
      </c>
      <c r="AC108" s="7">
        <v>0</v>
      </c>
      <c r="AD108" s="7">
        <v>0</v>
      </c>
      <c r="AE108" s="7">
        <f>SUM(C108:AD108)</f>
        <v>35</v>
      </c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</row>
    <row r="109" spans="1:44" s="1" customFormat="1" ht="13.8">
      <c r="A109" s="2" t="s">
        <v>99</v>
      </c>
      <c r="B109" s="2" t="s">
        <v>41</v>
      </c>
      <c r="C109" s="7">
        <v>2</v>
      </c>
      <c r="D109" s="7">
        <v>0</v>
      </c>
      <c r="E109" s="7">
        <v>1</v>
      </c>
      <c r="F109" s="7">
        <v>0</v>
      </c>
      <c r="G109" s="7">
        <v>0</v>
      </c>
      <c r="H109" s="7">
        <v>1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1</v>
      </c>
      <c r="S109" s="7">
        <v>2</v>
      </c>
      <c r="T109" s="7">
        <v>4</v>
      </c>
      <c r="U109" s="7">
        <v>0</v>
      </c>
      <c r="V109" s="7">
        <v>0</v>
      </c>
      <c r="W109" s="7">
        <v>0</v>
      </c>
      <c r="X109" s="7">
        <v>0</v>
      </c>
      <c r="Y109" s="7">
        <v>1</v>
      </c>
      <c r="Z109" s="7">
        <v>2</v>
      </c>
      <c r="AA109" s="7">
        <v>0</v>
      </c>
      <c r="AB109" s="7">
        <v>0</v>
      </c>
      <c r="AC109" s="7">
        <v>0</v>
      </c>
      <c r="AD109" s="7">
        <v>0</v>
      </c>
      <c r="AE109" s="7">
        <f>SUM(C109:AD109)</f>
        <v>17</v>
      </c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</row>
    <row r="110" spans="1:44" s="1" customFormat="1" ht="13.8">
      <c r="A110" s="2" t="s">
        <v>112</v>
      </c>
      <c r="B110" s="2" t="s">
        <v>41</v>
      </c>
      <c r="C110" s="7">
        <v>11</v>
      </c>
      <c r="D110" s="7">
        <v>0</v>
      </c>
      <c r="E110" s="7">
        <v>3</v>
      </c>
      <c r="F110" s="7">
        <v>2</v>
      </c>
      <c r="G110" s="7">
        <v>0</v>
      </c>
      <c r="H110" s="7">
        <v>1</v>
      </c>
      <c r="I110" s="7">
        <v>1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7">
        <v>1</v>
      </c>
      <c r="P110" s="7">
        <v>1</v>
      </c>
      <c r="Q110" s="7">
        <v>2</v>
      </c>
      <c r="R110" s="7">
        <v>0</v>
      </c>
      <c r="S110" s="7">
        <v>1</v>
      </c>
      <c r="T110" s="7">
        <v>3</v>
      </c>
      <c r="U110" s="7">
        <v>1</v>
      </c>
      <c r="V110" s="7">
        <v>5</v>
      </c>
      <c r="W110" s="7">
        <v>1</v>
      </c>
      <c r="X110" s="7">
        <v>0</v>
      </c>
      <c r="Y110" s="7">
        <v>2</v>
      </c>
      <c r="Z110" s="7">
        <v>7</v>
      </c>
      <c r="AA110" s="7">
        <v>1</v>
      </c>
      <c r="AB110" s="7">
        <v>0</v>
      </c>
      <c r="AC110" s="7">
        <v>0</v>
      </c>
      <c r="AD110" s="7">
        <v>0</v>
      </c>
      <c r="AE110" s="7">
        <f>SUM(C110:AD110)</f>
        <v>44</v>
      </c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</row>
    <row r="111" spans="1:44" s="1" customFormat="1" ht="13.8">
      <c r="A111" s="2" t="s">
        <v>114</v>
      </c>
      <c r="B111" s="2" t="s">
        <v>41</v>
      </c>
      <c r="C111" s="7">
        <v>9</v>
      </c>
      <c r="D111" s="7">
        <v>15</v>
      </c>
      <c r="E111" s="7">
        <v>5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1</v>
      </c>
      <c r="N111" s="7">
        <v>0</v>
      </c>
      <c r="O111" s="7">
        <v>1</v>
      </c>
      <c r="P111" s="7">
        <v>1</v>
      </c>
      <c r="Q111" s="7">
        <v>0</v>
      </c>
      <c r="R111" s="7">
        <v>0</v>
      </c>
      <c r="S111" s="7">
        <v>0</v>
      </c>
      <c r="T111" s="7">
        <v>6</v>
      </c>
      <c r="U111" s="7">
        <v>3</v>
      </c>
      <c r="V111" s="7">
        <v>2</v>
      </c>
      <c r="W111" s="7">
        <v>0</v>
      </c>
      <c r="X111" s="7">
        <v>0</v>
      </c>
      <c r="Y111" s="7">
        <v>1</v>
      </c>
      <c r="Z111" s="7">
        <v>1</v>
      </c>
      <c r="AA111" s="7">
        <v>1</v>
      </c>
      <c r="AB111" s="7">
        <v>0</v>
      </c>
      <c r="AC111" s="7">
        <v>0</v>
      </c>
      <c r="AD111" s="7">
        <v>0</v>
      </c>
      <c r="AE111" s="7">
        <f>SUM(C111:AD111)</f>
        <v>48</v>
      </c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</row>
    <row r="112" spans="1:44" s="1" customFormat="1" ht="13.8">
      <c r="A112" s="2" t="s">
        <v>117</v>
      </c>
      <c r="B112" s="2" t="s">
        <v>41</v>
      </c>
      <c r="C112" s="7">
        <v>11</v>
      </c>
      <c r="D112" s="7">
        <v>3</v>
      </c>
      <c r="E112" s="7">
        <v>1</v>
      </c>
      <c r="F112" s="7">
        <v>0</v>
      </c>
      <c r="G112" s="7">
        <v>0</v>
      </c>
      <c r="H112" s="7">
        <v>3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3</v>
      </c>
      <c r="P112" s="7">
        <v>2</v>
      </c>
      <c r="Q112" s="7">
        <v>2</v>
      </c>
      <c r="R112" s="7">
        <v>0</v>
      </c>
      <c r="S112" s="7">
        <v>1</v>
      </c>
      <c r="T112" s="7">
        <v>6</v>
      </c>
      <c r="U112" s="7">
        <v>0</v>
      </c>
      <c r="V112" s="7">
        <v>1</v>
      </c>
      <c r="W112" s="7">
        <v>0</v>
      </c>
      <c r="X112" s="7">
        <v>0</v>
      </c>
      <c r="Y112" s="7">
        <v>3</v>
      </c>
      <c r="Z112" s="7">
        <v>0</v>
      </c>
      <c r="AA112" s="7">
        <v>0</v>
      </c>
      <c r="AB112" s="7">
        <v>0</v>
      </c>
      <c r="AC112" s="7">
        <v>0</v>
      </c>
      <c r="AD112" s="7">
        <v>1</v>
      </c>
      <c r="AE112" s="7">
        <f>SUM(C112:AD112)</f>
        <v>38</v>
      </c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</row>
    <row r="113" spans="1:44" s="1" customFormat="1" ht="13.8">
      <c r="A113" s="2" t="s">
        <v>129</v>
      </c>
      <c r="B113" s="2" t="s">
        <v>41</v>
      </c>
      <c r="C113" s="7">
        <v>4</v>
      </c>
      <c r="D113" s="7">
        <v>3</v>
      </c>
      <c r="E113" s="7">
        <v>3</v>
      </c>
      <c r="F113" s="7">
        <v>3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3</v>
      </c>
      <c r="Q113" s="7">
        <v>0</v>
      </c>
      <c r="R113" s="7">
        <v>1</v>
      </c>
      <c r="S113" s="7">
        <v>1</v>
      </c>
      <c r="T113" s="7">
        <v>2</v>
      </c>
      <c r="U113" s="7">
        <v>0</v>
      </c>
      <c r="V113" s="7">
        <v>0</v>
      </c>
      <c r="W113" s="7">
        <v>0</v>
      </c>
      <c r="X113" s="7">
        <v>0</v>
      </c>
      <c r="Y113" s="7">
        <v>2</v>
      </c>
      <c r="Z113" s="7">
        <v>3</v>
      </c>
      <c r="AA113" s="7">
        <v>0</v>
      </c>
      <c r="AB113" s="7">
        <v>0</v>
      </c>
      <c r="AC113" s="7">
        <v>0</v>
      </c>
      <c r="AD113" s="7">
        <v>0</v>
      </c>
      <c r="AE113" s="7">
        <f>SUM(C113:AD113)</f>
        <v>27</v>
      </c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</row>
    <row r="114" spans="1:44" s="1" customFormat="1" ht="13.8">
      <c r="A114" s="2" t="s">
        <v>168</v>
      </c>
      <c r="B114" s="2" t="s">
        <v>151</v>
      </c>
      <c r="C114" s="7">
        <f>SUM(C104:C113)</f>
        <v>56</v>
      </c>
      <c r="D114" s="7">
        <f t="shared" ref="D114:AE114" si="15">SUM(D104:D113)</f>
        <v>32</v>
      </c>
      <c r="E114" s="7">
        <f t="shared" si="15"/>
        <v>36</v>
      </c>
      <c r="F114" s="7">
        <f t="shared" si="15"/>
        <v>14</v>
      </c>
      <c r="G114" s="7">
        <f t="shared" si="15"/>
        <v>1</v>
      </c>
      <c r="H114" s="7">
        <f t="shared" si="15"/>
        <v>11</v>
      </c>
      <c r="I114" s="7">
        <f t="shared" si="15"/>
        <v>5</v>
      </c>
      <c r="J114" s="7">
        <f t="shared" si="15"/>
        <v>1</v>
      </c>
      <c r="K114" s="7">
        <f t="shared" si="15"/>
        <v>0</v>
      </c>
      <c r="L114" s="7">
        <f t="shared" si="15"/>
        <v>0</v>
      </c>
      <c r="M114" s="7">
        <f t="shared" si="15"/>
        <v>5</v>
      </c>
      <c r="N114" s="7">
        <f t="shared" si="15"/>
        <v>1</v>
      </c>
      <c r="O114" s="7">
        <f t="shared" si="15"/>
        <v>17</v>
      </c>
      <c r="P114" s="7">
        <f t="shared" si="15"/>
        <v>19</v>
      </c>
      <c r="Q114" s="7">
        <f t="shared" si="15"/>
        <v>15</v>
      </c>
      <c r="R114" s="7">
        <f t="shared" si="15"/>
        <v>4</v>
      </c>
      <c r="S114" s="7">
        <f t="shared" si="15"/>
        <v>12</v>
      </c>
      <c r="T114" s="7">
        <f t="shared" si="15"/>
        <v>58</v>
      </c>
      <c r="U114" s="7">
        <f t="shared" si="15"/>
        <v>7</v>
      </c>
      <c r="V114" s="7">
        <f t="shared" si="15"/>
        <v>29</v>
      </c>
      <c r="W114" s="7">
        <f t="shared" si="15"/>
        <v>7</v>
      </c>
      <c r="X114" s="7">
        <f t="shared" si="15"/>
        <v>-1</v>
      </c>
      <c r="Y114" s="7">
        <f t="shared" si="15"/>
        <v>23</v>
      </c>
      <c r="Z114" s="7">
        <f t="shared" si="15"/>
        <v>29</v>
      </c>
      <c r="AA114" s="7">
        <f t="shared" si="15"/>
        <v>6</v>
      </c>
      <c r="AB114" s="7">
        <f t="shared" si="15"/>
        <v>0</v>
      </c>
      <c r="AC114" s="7">
        <f t="shared" si="15"/>
        <v>0</v>
      </c>
      <c r="AD114" s="7">
        <f t="shared" si="15"/>
        <v>2</v>
      </c>
      <c r="AE114" s="7">
        <f t="shared" si="15"/>
        <v>389</v>
      </c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</row>
    <row r="115" spans="1:44" s="1" customFormat="1" ht="13.8">
      <c r="A115" s="2" t="s">
        <v>110</v>
      </c>
      <c r="B115" s="2" t="s">
        <v>111</v>
      </c>
      <c r="C115" s="7">
        <v>3</v>
      </c>
      <c r="D115" s="7">
        <v>2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1</v>
      </c>
      <c r="T115" s="7">
        <v>3</v>
      </c>
      <c r="U115" s="7">
        <v>3</v>
      </c>
      <c r="V115" s="7">
        <v>5</v>
      </c>
      <c r="W115" s="7">
        <v>2</v>
      </c>
      <c r="X115" s="7">
        <v>0</v>
      </c>
      <c r="Y115" s="7">
        <v>3</v>
      </c>
      <c r="Z115" s="7">
        <v>1</v>
      </c>
      <c r="AA115" s="7">
        <v>1</v>
      </c>
      <c r="AB115" s="7">
        <v>0</v>
      </c>
      <c r="AC115" s="7">
        <v>0</v>
      </c>
      <c r="AD115" s="7">
        <v>0</v>
      </c>
      <c r="AE115" s="7">
        <f>SUM(C115:AD115)</f>
        <v>29</v>
      </c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</row>
    <row r="116" spans="1:44" s="1" customFormat="1" ht="13.8">
      <c r="A116" s="2" t="s">
        <v>139</v>
      </c>
      <c r="B116" s="2" t="s">
        <v>111</v>
      </c>
      <c r="C116" s="7">
        <v>1</v>
      </c>
      <c r="D116" s="7">
        <v>1</v>
      </c>
      <c r="E116" s="7">
        <v>2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0</v>
      </c>
      <c r="R116" s="7">
        <v>0</v>
      </c>
      <c r="S116" s="7">
        <v>2</v>
      </c>
      <c r="T116" s="7">
        <v>0</v>
      </c>
      <c r="U116" s="7">
        <v>0</v>
      </c>
      <c r="V116" s="7">
        <v>0</v>
      </c>
      <c r="W116" s="7">
        <v>2</v>
      </c>
      <c r="X116" s="7">
        <v>0</v>
      </c>
      <c r="Y116" s="7">
        <v>1</v>
      </c>
      <c r="Z116" s="7">
        <v>4</v>
      </c>
      <c r="AA116" s="7">
        <v>0</v>
      </c>
      <c r="AB116" s="7">
        <v>0</v>
      </c>
      <c r="AC116" s="7">
        <v>0</v>
      </c>
      <c r="AD116" s="7">
        <v>0</v>
      </c>
      <c r="AE116" s="7">
        <f>SUM(C116:AD116)</f>
        <v>18</v>
      </c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</row>
    <row r="117" spans="1:44" s="1" customFormat="1" ht="13.8">
      <c r="A117" s="2" t="s">
        <v>167</v>
      </c>
      <c r="B117" s="2" t="s">
        <v>151</v>
      </c>
      <c r="C117" s="7">
        <f>SUM(C115:C116)</f>
        <v>4</v>
      </c>
      <c r="D117" s="7">
        <f t="shared" ref="D117:AE117" si="16">SUM(D115:D116)</f>
        <v>3</v>
      </c>
      <c r="E117" s="7">
        <f t="shared" si="16"/>
        <v>4</v>
      </c>
      <c r="F117" s="7">
        <f t="shared" si="16"/>
        <v>7</v>
      </c>
      <c r="G117" s="7">
        <f t="shared" si="16"/>
        <v>0</v>
      </c>
      <c r="H117" s="7">
        <f t="shared" si="16"/>
        <v>0</v>
      </c>
      <c r="I117" s="7">
        <f t="shared" si="16"/>
        <v>0</v>
      </c>
      <c r="J117" s="7">
        <f t="shared" si="16"/>
        <v>0</v>
      </c>
      <c r="K117" s="7">
        <f t="shared" si="16"/>
        <v>0</v>
      </c>
      <c r="L117" s="7">
        <f t="shared" si="16"/>
        <v>0</v>
      </c>
      <c r="M117" s="7">
        <f t="shared" si="16"/>
        <v>0</v>
      </c>
      <c r="N117" s="7">
        <f t="shared" si="16"/>
        <v>0</v>
      </c>
      <c r="O117" s="7">
        <f t="shared" si="16"/>
        <v>1</v>
      </c>
      <c r="P117" s="7">
        <f t="shared" si="16"/>
        <v>0</v>
      </c>
      <c r="Q117" s="7">
        <f t="shared" si="16"/>
        <v>0</v>
      </c>
      <c r="R117" s="7">
        <f t="shared" si="16"/>
        <v>0</v>
      </c>
      <c r="S117" s="7">
        <f t="shared" si="16"/>
        <v>3</v>
      </c>
      <c r="T117" s="7">
        <f t="shared" si="16"/>
        <v>3</v>
      </c>
      <c r="U117" s="7">
        <f t="shared" si="16"/>
        <v>3</v>
      </c>
      <c r="V117" s="7">
        <f t="shared" si="16"/>
        <v>5</v>
      </c>
      <c r="W117" s="7">
        <f t="shared" si="16"/>
        <v>4</v>
      </c>
      <c r="X117" s="7">
        <f t="shared" si="16"/>
        <v>0</v>
      </c>
      <c r="Y117" s="7">
        <f t="shared" si="16"/>
        <v>4</v>
      </c>
      <c r="Z117" s="7">
        <f t="shared" si="16"/>
        <v>5</v>
      </c>
      <c r="AA117" s="7">
        <f t="shared" si="16"/>
        <v>1</v>
      </c>
      <c r="AB117" s="7">
        <f t="shared" si="16"/>
        <v>0</v>
      </c>
      <c r="AC117" s="7">
        <f t="shared" si="16"/>
        <v>0</v>
      </c>
      <c r="AD117" s="7">
        <f t="shared" si="16"/>
        <v>0</v>
      </c>
      <c r="AE117" s="7">
        <f t="shared" si="16"/>
        <v>47</v>
      </c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</row>
    <row r="118" spans="1:44" s="1" customFormat="1" ht="13.8">
      <c r="A118" s="2" t="s">
        <v>50</v>
      </c>
      <c r="B118" s="2" t="s">
        <v>51</v>
      </c>
      <c r="C118" s="7">
        <v>9</v>
      </c>
      <c r="D118" s="7">
        <v>2</v>
      </c>
      <c r="E118" s="7">
        <v>2</v>
      </c>
      <c r="F118" s="7">
        <v>1</v>
      </c>
      <c r="G118" s="7">
        <v>0</v>
      </c>
      <c r="H118" s="7">
        <v>2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7">
        <v>2</v>
      </c>
      <c r="R118" s="7">
        <v>1</v>
      </c>
      <c r="S118" s="7">
        <v>2</v>
      </c>
      <c r="T118" s="7">
        <v>4</v>
      </c>
      <c r="U118" s="7">
        <v>2</v>
      </c>
      <c r="V118" s="7">
        <v>5</v>
      </c>
      <c r="W118" s="7">
        <v>0</v>
      </c>
      <c r="X118" s="7">
        <v>0</v>
      </c>
      <c r="Y118" s="7">
        <v>3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f>SUM(C118:AD118)</f>
        <v>37</v>
      </c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</row>
    <row r="119" spans="1:44" s="1" customFormat="1" ht="13.8">
      <c r="A119" s="2" t="s">
        <v>108</v>
      </c>
      <c r="B119" s="2" t="s">
        <v>51</v>
      </c>
      <c r="C119" s="7">
        <v>16</v>
      </c>
      <c r="D119" s="7">
        <v>9</v>
      </c>
      <c r="E119" s="7">
        <v>14</v>
      </c>
      <c r="F119" s="7">
        <v>5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4</v>
      </c>
      <c r="N119" s="7">
        <v>0</v>
      </c>
      <c r="O119" s="7">
        <v>2</v>
      </c>
      <c r="P119" s="7">
        <v>1</v>
      </c>
      <c r="Q119" s="7">
        <v>0</v>
      </c>
      <c r="R119" s="7">
        <v>0</v>
      </c>
      <c r="S119" s="7">
        <v>10</v>
      </c>
      <c r="T119" s="7">
        <v>8</v>
      </c>
      <c r="U119" s="7">
        <v>2</v>
      </c>
      <c r="V119" s="7">
        <v>8</v>
      </c>
      <c r="W119" s="7">
        <v>4</v>
      </c>
      <c r="X119" s="7">
        <v>-3</v>
      </c>
      <c r="Y119" s="7">
        <v>4</v>
      </c>
      <c r="Z119" s="7">
        <v>6</v>
      </c>
      <c r="AA119" s="7">
        <v>1</v>
      </c>
      <c r="AB119" s="7">
        <v>0</v>
      </c>
      <c r="AC119" s="7">
        <v>0</v>
      </c>
      <c r="AD119" s="7">
        <v>0</v>
      </c>
      <c r="AE119" s="7">
        <f>SUM(C119:AD119)</f>
        <v>93</v>
      </c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</row>
    <row r="120" spans="1:44" s="1" customFormat="1" ht="13.8">
      <c r="A120" s="2" t="s">
        <v>127</v>
      </c>
      <c r="B120" s="2" t="s">
        <v>51</v>
      </c>
      <c r="C120" s="7">
        <v>18</v>
      </c>
      <c r="D120" s="7">
        <v>10</v>
      </c>
      <c r="E120" s="7">
        <v>3</v>
      </c>
      <c r="F120" s="7">
        <v>2</v>
      </c>
      <c r="G120" s="7">
        <v>0</v>
      </c>
      <c r="H120" s="7">
        <v>4</v>
      </c>
      <c r="I120" s="7">
        <v>0</v>
      </c>
      <c r="J120" s="7">
        <v>0</v>
      </c>
      <c r="K120" s="7">
        <v>0</v>
      </c>
      <c r="L120" s="7">
        <v>0</v>
      </c>
      <c r="M120" s="7">
        <v>2</v>
      </c>
      <c r="N120" s="7">
        <v>0</v>
      </c>
      <c r="O120" s="7">
        <v>1</v>
      </c>
      <c r="P120" s="7">
        <v>2</v>
      </c>
      <c r="Q120" s="7">
        <v>0</v>
      </c>
      <c r="R120" s="7">
        <v>0</v>
      </c>
      <c r="S120" s="7">
        <v>4</v>
      </c>
      <c r="T120" s="7">
        <v>6</v>
      </c>
      <c r="U120" s="7">
        <v>1</v>
      </c>
      <c r="V120" s="7">
        <v>2</v>
      </c>
      <c r="W120" s="7">
        <v>1</v>
      </c>
      <c r="X120" s="7">
        <v>0</v>
      </c>
      <c r="Y120" s="7">
        <v>1</v>
      </c>
      <c r="Z120" s="7">
        <v>1</v>
      </c>
      <c r="AA120" s="7">
        <v>2</v>
      </c>
      <c r="AB120" s="7">
        <v>0</v>
      </c>
      <c r="AC120" s="7">
        <v>0</v>
      </c>
      <c r="AD120" s="7">
        <v>1</v>
      </c>
      <c r="AE120" s="7">
        <f>SUM(C120:AD120)</f>
        <v>61</v>
      </c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</row>
    <row r="121" spans="1:44" s="1" customFormat="1" ht="13.8">
      <c r="A121" s="2" t="s">
        <v>141</v>
      </c>
      <c r="B121" s="2" t="s">
        <v>51</v>
      </c>
      <c r="C121" s="7">
        <v>21</v>
      </c>
      <c r="D121" s="7">
        <v>2</v>
      </c>
      <c r="E121" s="7">
        <v>26</v>
      </c>
      <c r="F121" s="7">
        <v>16</v>
      </c>
      <c r="G121" s="7">
        <v>-1</v>
      </c>
      <c r="H121" s="7">
        <v>3</v>
      </c>
      <c r="I121" s="7">
        <v>0</v>
      </c>
      <c r="J121" s="7">
        <v>0</v>
      </c>
      <c r="K121" s="7">
        <v>0</v>
      </c>
      <c r="L121" s="7">
        <v>0</v>
      </c>
      <c r="M121" s="7">
        <v>1</v>
      </c>
      <c r="N121" s="7">
        <v>0</v>
      </c>
      <c r="O121" s="7">
        <v>1</v>
      </c>
      <c r="P121" s="7">
        <v>3</v>
      </c>
      <c r="Q121" s="7">
        <v>1</v>
      </c>
      <c r="R121" s="7">
        <v>0</v>
      </c>
      <c r="S121" s="7">
        <v>4</v>
      </c>
      <c r="T121" s="7">
        <v>15</v>
      </c>
      <c r="U121" s="7">
        <v>6</v>
      </c>
      <c r="V121" s="7">
        <v>4</v>
      </c>
      <c r="W121" s="7">
        <v>2</v>
      </c>
      <c r="X121" s="7">
        <v>1</v>
      </c>
      <c r="Y121" s="7">
        <v>15</v>
      </c>
      <c r="Z121" s="7">
        <v>4</v>
      </c>
      <c r="AA121" s="7">
        <v>2</v>
      </c>
      <c r="AB121" s="7">
        <v>0</v>
      </c>
      <c r="AC121" s="7">
        <v>0</v>
      </c>
      <c r="AD121" s="7">
        <v>2</v>
      </c>
      <c r="AE121" s="7">
        <f>SUM(C121:AD121)</f>
        <v>128</v>
      </c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</row>
    <row r="122" spans="1:44" s="1" customFormat="1" ht="13.8">
      <c r="A122" s="2" t="s">
        <v>146</v>
      </c>
      <c r="B122" s="2" t="s">
        <v>51</v>
      </c>
      <c r="C122" s="7">
        <v>20</v>
      </c>
      <c r="D122" s="7">
        <v>4</v>
      </c>
      <c r="E122" s="7">
        <v>17</v>
      </c>
      <c r="F122" s="7">
        <v>15</v>
      </c>
      <c r="G122" s="7">
        <v>0</v>
      </c>
      <c r="H122" s="7">
        <v>1</v>
      </c>
      <c r="I122" s="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4</v>
      </c>
      <c r="P122" s="7">
        <v>4</v>
      </c>
      <c r="Q122" s="7">
        <v>0</v>
      </c>
      <c r="R122" s="7">
        <v>1</v>
      </c>
      <c r="S122" s="7">
        <v>4</v>
      </c>
      <c r="T122" s="7">
        <v>25</v>
      </c>
      <c r="U122" s="7">
        <v>5</v>
      </c>
      <c r="V122" s="7">
        <v>5</v>
      </c>
      <c r="W122" s="7">
        <v>1</v>
      </c>
      <c r="X122" s="7">
        <v>2</v>
      </c>
      <c r="Y122" s="7">
        <v>5</v>
      </c>
      <c r="Z122" s="7">
        <v>10</v>
      </c>
      <c r="AA122" s="7">
        <v>0</v>
      </c>
      <c r="AB122" s="7">
        <v>0</v>
      </c>
      <c r="AC122" s="7">
        <v>0</v>
      </c>
      <c r="AD122" s="7">
        <v>0</v>
      </c>
      <c r="AE122" s="7">
        <f>SUM(C122:AD122)</f>
        <v>124</v>
      </c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</row>
    <row r="123" spans="1:44" s="1" customFormat="1" ht="13.8">
      <c r="A123" s="2" t="s">
        <v>147</v>
      </c>
      <c r="B123" s="2" t="s">
        <v>51</v>
      </c>
      <c r="C123" s="7">
        <v>22</v>
      </c>
      <c r="D123" s="7">
        <v>8</v>
      </c>
      <c r="E123" s="7">
        <v>21</v>
      </c>
      <c r="F123" s="7">
        <v>6</v>
      </c>
      <c r="G123" s="7">
        <v>0</v>
      </c>
      <c r="H123" s="7">
        <v>5</v>
      </c>
      <c r="I123" s="7">
        <v>2</v>
      </c>
      <c r="J123" s="7">
        <v>0</v>
      </c>
      <c r="K123" s="7">
        <v>0</v>
      </c>
      <c r="L123" s="7">
        <v>0</v>
      </c>
      <c r="M123" s="7">
        <v>5</v>
      </c>
      <c r="N123" s="7">
        <v>0</v>
      </c>
      <c r="O123" s="7">
        <v>4</v>
      </c>
      <c r="P123" s="7">
        <v>3</v>
      </c>
      <c r="Q123" s="7">
        <v>1</v>
      </c>
      <c r="R123" s="7">
        <v>1</v>
      </c>
      <c r="S123" s="7">
        <v>7</v>
      </c>
      <c r="T123" s="7">
        <v>12</v>
      </c>
      <c r="U123" s="7">
        <v>1</v>
      </c>
      <c r="V123" s="7">
        <v>7</v>
      </c>
      <c r="W123" s="7">
        <v>5</v>
      </c>
      <c r="X123" s="7">
        <v>0</v>
      </c>
      <c r="Y123" s="7">
        <v>11</v>
      </c>
      <c r="Z123" s="7">
        <v>1</v>
      </c>
      <c r="AA123" s="7">
        <v>2</v>
      </c>
      <c r="AB123" s="7">
        <v>0</v>
      </c>
      <c r="AC123" s="7">
        <v>0</v>
      </c>
      <c r="AD123" s="7">
        <v>2</v>
      </c>
      <c r="AE123" s="7">
        <f>SUM(C123:AD123)</f>
        <v>126</v>
      </c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</row>
    <row r="124" spans="1:44" s="1" customFormat="1" ht="13.8">
      <c r="A124" s="2" t="s">
        <v>148</v>
      </c>
      <c r="B124" s="2" t="s">
        <v>51</v>
      </c>
      <c r="C124" s="7">
        <v>33</v>
      </c>
      <c r="D124" s="7">
        <v>3</v>
      </c>
      <c r="E124" s="7">
        <v>15</v>
      </c>
      <c r="F124" s="7">
        <v>5</v>
      </c>
      <c r="G124" s="7">
        <v>0</v>
      </c>
      <c r="H124" s="7">
        <v>1</v>
      </c>
      <c r="I124" s="7">
        <v>2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0</v>
      </c>
      <c r="P124" s="7">
        <v>1</v>
      </c>
      <c r="Q124" s="7">
        <v>1</v>
      </c>
      <c r="R124" s="7">
        <v>1</v>
      </c>
      <c r="S124" s="7">
        <v>2</v>
      </c>
      <c r="T124" s="7">
        <v>11</v>
      </c>
      <c r="U124" s="7">
        <v>1</v>
      </c>
      <c r="V124" s="7">
        <v>4</v>
      </c>
      <c r="W124" s="7">
        <v>2</v>
      </c>
      <c r="X124" s="7">
        <v>2</v>
      </c>
      <c r="Y124" s="7">
        <v>3</v>
      </c>
      <c r="Z124" s="7">
        <v>7</v>
      </c>
      <c r="AA124" s="7">
        <v>0</v>
      </c>
      <c r="AB124" s="7">
        <v>0</v>
      </c>
      <c r="AC124" s="7">
        <v>0</v>
      </c>
      <c r="AD124" s="7">
        <v>0</v>
      </c>
      <c r="AE124" s="7">
        <f>SUM(C124:AD124)</f>
        <v>95</v>
      </c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</row>
    <row r="125" spans="1:44" s="1" customFormat="1" ht="13.8">
      <c r="A125" s="2" t="s">
        <v>166</v>
      </c>
      <c r="B125" s="2" t="s">
        <v>151</v>
      </c>
      <c r="C125" s="7">
        <f>SUM(C118:C124)</f>
        <v>139</v>
      </c>
      <c r="D125" s="7">
        <f t="shared" ref="D125:AE125" si="17">SUM(D118:D124)</f>
        <v>38</v>
      </c>
      <c r="E125" s="7">
        <f t="shared" si="17"/>
        <v>98</v>
      </c>
      <c r="F125" s="7">
        <f t="shared" si="17"/>
        <v>50</v>
      </c>
      <c r="G125" s="7">
        <f t="shared" si="17"/>
        <v>-1</v>
      </c>
      <c r="H125" s="7">
        <f t="shared" si="17"/>
        <v>18</v>
      </c>
      <c r="I125" s="7">
        <f t="shared" si="17"/>
        <v>6</v>
      </c>
      <c r="J125" s="7">
        <f t="shared" si="17"/>
        <v>0</v>
      </c>
      <c r="K125" s="7">
        <f t="shared" si="17"/>
        <v>0</v>
      </c>
      <c r="L125" s="7">
        <f t="shared" si="17"/>
        <v>0</v>
      </c>
      <c r="M125" s="7">
        <f t="shared" si="17"/>
        <v>13</v>
      </c>
      <c r="N125" s="7">
        <f t="shared" si="17"/>
        <v>0</v>
      </c>
      <c r="O125" s="7">
        <f t="shared" si="17"/>
        <v>13</v>
      </c>
      <c r="P125" s="7">
        <f t="shared" si="17"/>
        <v>14</v>
      </c>
      <c r="Q125" s="7">
        <f t="shared" si="17"/>
        <v>5</v>
      </c>
      <c r="R125" s="7">
        <f t="shared" si="17"/>
        <v>4</v>
      </c>
      <c r="S125" s="7">
        <f t="shared" si="17"/>
        <v>33</v>
      </c>
      <c r="T125" s="7">
        <f t="shared" si="17"/>
        <v>81</v>
      </c>
      <c r="U125" s="7">
        <f t="shared" si="17"/>
        <v>18</v>
      </c>
      <c r="V125" s="7">
        <f t="shared" si="17"/>
        <v>35</v>
      </c>
      <c r="W125" s="7">
        <f t="shared" si="17"/>
        <v>15</v>
      </c>
      <c r="X125" s="7">
        <f t="shared" si="17"/>
        <v>2</v>
      </c>
      <c r="Y125" s="7">
        <f t="shared" si="17"/>
        <v>42</v>
      </c>
      <c r="Z125" s="7">
        <f t="shared" si="17"/>
        <v>29</v>
      </c>
      <c r="AA125" s="7">
        <f t="shared" si="17"/>
        <v>7</v>
      </c>
      <c r="AB125" s="7">
        <f t="shared" si="17"/>
        <v>0</v>
      </c>
      <c r="AC125" s="7">
        <f t="shared" si="17"/>
        <v>0</v>
      </c>
      <c r="AD125" s="7">
        <f t="shared" si="17"/>
        <v>5</v>
      </c>
      <c r="AE125" s="7">
        <f t="shared" si="17"/>
        <v>664</v>
      </c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</row>
  </sheetData>
  <mergeCells count="1">
    <mergeCell ref="A1:AE4"/>
  </mergeCells>
  <conditionalFormatting sqref="C6:AD9 C11:AD12 C10:AE10 C14:AD18 C13:AE13 C20:AD24 C19:AE19 C26:AD34 C25:AE25 C36:AD39 C35:AE35 C41:AD45 C40:AE40 C47:AD50 C46:AE46 C52:AD63 C51:AE51 C65:AD68 C64:AE64 C70:AD71 C69:AE69 C73:AD80 C72:AE72 C82:AD87 C81:AE81 C89:AD92 C88:AE88 C125:AE125 C118:AD124 C117:AE117 C115:AD116 C114:AE114 C104:AD113 C103:AE103 C94:AD102 C93:AE93">
    <cfRule type="colorScale" priority="2">
      <colorScale>
        <cfvo type="min"/>
        <cfvo type="percentile" val="50"/>
        <cfvo type="max"/>
        <color rgb="FFFFFFFF"/>
        <color rgb="FFBAE6FD"/>
        <color rgb="FF0E7490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barbaro</dc:creator>
  <cp:lastModifiedBy>gerardo barbaro</cp:lastModifiedBy>
  <dcterms:created xsi:type="dcterms:W3CDTF">2026-06-01T11:19:44Z</dcterms:created>
  <dcterms:modified xsi:type="dcterms:W3CDTF">2026-06-01T11:39:57Z</dcterms:modified>
</cp:coreProperties>
</file>